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astho.sharepoint.com/sites/ASTHOPerformanceImprovement/Shared Documents/Puerto Rico BPI/PRDOH Year 3 (FY 21)/Policy Assessment Tool and Gaps Analysis/Final Approved/"/>
    </mc:Choice>
  </mc:AlternateContent>
  <xr:revisionPtr revIDLastSave="1459" documentId="13_ncr:1_{E638A5F5-3D11-4255-8821-445566C7D813}" xr6:coauthVersionLast="47" xr6:coauthVersionMax="47" xr10:uidLastSave="{7A1756C3-9BC9-469A-B2DA-1249F0109C6E}"/>
  <bookViews>
    <workbookView xWindow="-110" yWindow="-110" windowWidth="22780" windowHeight="14660" tabRatio="457" activeTab="2" xr2:uid="{1A649D69-AC4A-4D70-9053-122FD62B84EE}"/>
  </bookViews>
  <sheets>
    <sheet name="Instructions" sheetId="3" r:id="rId1"/>
    <sheet name="Gap Analysis Tool" sheetId="2" r:id="rId2"/>
    <sheet name="Policy Description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 l="1"/>
  <c r="H5" i="2"/>
  <c r="H6" i="2"/>
  <c r="H7" i="2"/>
  <c r="H8" i="2"/>
  <c r="D7" i="2"/>
  <c r="D75" i="2"/>
  <c r="D76" i="2"/>
  <c r="D77" i="2"/>
  <c r="D78" i="2"/>
  <c r="D79" i="2"/>
  <c r="D80" i="2"/>
  <c r="D66" i="2"/>
  <c r="D67" i="2"/>
  <c r="D68" i="2"/>
  <c r="D69" i="2"/>
  <c r="D70" i="2"/>
  <c r="D71" i="2"/>
  <c r="D72" i="2"/>
  <c r="D59" i="2"/>
  <c r="D60" i="2"/>
  <c r="D61" i="2"/>
  <c r="D62" i="2"/>
  <c r="D63" i="2"/>
  <c r="D46" i="2"/>
  <c r="D47" i="2"/>
  <c r="D48" i="2"/>
  <c r="D49" i="2"/>
  <c r="D50" i="2"/>
  <c r="D51" i="2"/>
  <c r="D52" i="2"/>
  <c r="D53" i="2"/>
  <c r="D54" i="2"/>
  <c r="D55" i="2"/>
  <c r="D56" i="2"/>
  <c r="D41" i="2"/>
  <c r="D42" i="2"/>
  <c r="D43" i="2"/>
  <c r="D21" i="2"/>
  <c r="D22" i="2"/>
  <c r="D23" i="2"/>
  <c r="D24" i="2"/>
  <c r="D25" i="2"/>
  <c r="D26" i="2"/>
  <c r="D27" i="2"/>
  <c r="D28" i="2"/>
  <c r="D29" i="2"/>
  <c r="D30" i="2"/>
  <c r="D31" i="2"/>
  <c r="D32" i="2"/>
  <c r="D33" i="2"/>
  <c r="D34" i="2"/>
  <c r="D35" i="2"/>
  <c r="D36" i="2"/>
  <c r="D37" i="2"/>
  <c r="D38" i="2"/>
  <c r="D13" i="2"/>
  <c r="D14" i="2"/>
  <c r="D15" i="2"/>
  <c r="D16" i="2"/>
  <c r="D17" i="2"/>
  <c r="D18" i="2"/>
  <c r="D5" i="2"/>
  <c r="D6" i="2"/>
  <c r="D8" i="2"/>
  <c r="D9" i="2"/>
  <c r="D10" i="2"/>
  <c r="H13" i="2"/>
  <c r="H14" i="2"/>
  <c r="H15" i="2"/>
  <c r="H16" i="2"/>
  <c r="H17" i="2"/>
  <c r="H18" i="2"/>
  <c r="H21" i="2"/>
  <c r="H22" i="2"/>
  <c r="H23" i="2"/>
  <c r="H24" i="2"/>
  <c r="H25" i="2"/>
  <c r="H26" i="2"/>
  <c r="H27" i="2"/>
  <c r="H28" i="2"/>
  <c r="H29" i="2"/>
  <c r="H30" i="2"/>
  <c r="H31" i="2"/>
  <c r="H32" i="2"/>
  <c r="H33" i="2"/>
  <c r="H34" i="2"/>
  <c r="H35" i="2"/>
  <c r="H36" i="2"/>
  <c r="H37" i="2"/>
  <c r="H38" i="2"/>
  <c r="H41" i="2"/>
  <c r="H42" i="2"/>
  <c r="H43" i="2"/>
  <c r="H75" i="2"/>
  <c r="H76" i="2"/>
  <c r="H77" i="2"/>
  <c r="H78" i="2"/>
  <c r="H79" i="2"/>
  <c r="H80" i="2"/>
  <c r="H66" i="2"/>
  <c r="H67" i="2"/>
  <c r="H68" i="2"/>
  <c r="H69" i="2"/>
  <c r="H70" i="2"/>
  <c r="H71" i="2"/>
  <c r="H72" i="2"/>
  <c r="H59" i="2"/>
  <c r="H60" i="2"/>
  <c r="H61" i="2"/>
  <c r="H62" i="2"/>
  <c r="H63" i="2"/>
  <c r="H46" i="2"/>
  <c r="H47" i="2"/>
  <c r="H48" i="2"/>
  <c r="H49" i="2"/>
  <c r="H50" i="2"/>
  <c r="H51" i="2"/>
  <c r="H52" i="2"/>
  <c r="H53" i="2"/>
  <c r="H54" i="2"/>
  <c r="H55" i="2"/>
  <c r="H56" i="2"/>
  <c r="H9" i="2"/>
  <c r="H10" i="2"/>
  <c r="H12" i="2"/>
  <c r="H20" i="2"/>
  <c r="H40" i="2"/>
  <c r="H45" i="2"/>
  <c r="D74" i="2"/>
  <c r="D58" i="2"/>
  <c r="D65" i="2"/>
  <c r="D4" i="2"/>
  <c r="D12" i="2"/>
  <c r="D20" i="2"/>
  <c r="D40" i="2"/>
  <c r="D45" i="2"/>
  <c r="H58" i="2"/>
  <c r="H65" i="2"/>
  <c r="H74" i="2"/>
</calcChain>
</file>

<file path=xl/sharedStrings.xml><?xml version="1.0" encoding="utf-8"?>
<sst xmlns="http://schemas.openxmlformats.org/spreadsheetml/2006/main" count="251" uniqueCount="173">
  <si>
    <t>Instructions &amp; Guidance for using the Gap Analysis Tool</t>
  </si>
  <si>
    <t>Methodology for the Development of the Gap Analysis Tool
The purpose of the Gap Analysis Tool is to provide a general guide to jurisdictions in organizing, identifying general gaps, and prioritizing development of organizational policies and procedures. The tool is equipped with a list of policies categorized under 8 potential administrative areas:
(1) Ethics, (2) General Administration, (3) Human Resources, (4) Health Equity, (5) Finance, (6) Grants and Contracts, (7) Communications, (8) Information Technology. 
The policies included in the Gap Analysis Tool, including categories and organization of policies, are based on national best practice standards set by the Public Health Accreditation Board (PHAB) and the observation of policies submitted by 7 jurisdictions interviewed as part of the development of the guide and gaps analysis tool. Policies observed to be in place and operational at a minimum of 4 of the 7 jurisdictions that submitted policies are included in this tool, but may not be representative of all health departments.  Additionally, health departments may categorize certain policies differently, depending on which program is assigned as policy owner.</t>
  </si>
  <si>
    <t>Instructions</t>
  </si>
  <si>
    <t>Cell Features</t>
  </si>
  <si>
    <t>Notes</t>
  </si>
  <si>
    <t>Column A</t>
  </si>
  <si>
    <t>Add policies under each area as needed</t>
  </si>
  <si>
    <t>None</t>
  </si>
  <si>
    <t>Column B</t>
  </si>
  <si>
    <t>Answer the question: 
Do we have this policy?</t>
  </si>
  <si>
    <r>
      <rPr>
        <i/>
        <sz val="12"/>
        <color theme="1"/>
        <rFont val="Calibri"/>
        <family val="2"/>
        <scheme val="minor"/>
      </rPr>
      <t>Drop-down Options:</t>
    </r>
    <r>
      <rPr>
        <sz val="12"/>
        <color theme="1"/>
        <rFont val="Calibri"/>
        <family val="2"/>
        <scheme val="minor"/>
      </rPr>
      <t xml:space="preserve"> 
Yes, No, In progress</t>
    </r>
  </si>
  <si>
    <t>Column C</t>
  </si>
  <si>
    <t>Answer the question: 
Is it up to date?</t>
  </si>
  <si>
    <r>
      <rPr>
        <i/>
        <sz val="12"/>
        <color theme="1"/>
        <rFont val="Calibri"/>
        <family val="2"/>
        <scheme val="minor"/>
      </rPr>
      <t>Drop-down Options:</t>
    </r>
    <r>
      <rPr>
        <sz val="12"/>
        <color theme="1"/>
        <rFont val="Calibri"/>
        <family val="2"/>
        <scheme val="minor"/>
      </rPr>
      <t xml:space="preserve">
Yes, No</t>
    </r>
  </si>
  <si>
    <t>Column D</t>
  </si>
  <si>
    <t>Column E</t>
  </si>
  <si>
    <t>Answer the question: 
Is this a State or Federal requirement?</t>
  </si>
  <si>
    <t>Column F</t>
  </si>
  <si>
    <t>Answer: Is this gap a risk to the agency?</t>
  </si>
  <si>
    <t>Column G</t>
  </si>
  <si>
    <t>Answer the question: 
Are we currently in process of addressing this gap?</t>
  </si>
  <si>
    <t>Column H</t>
  </si>
  <si>
    <t>A Gap Priority Score will automatically populate based on answers to Columns E &amp; G</t>
  </si>
  <si>
    <t>Column I</t>
  </si>
  <si>
    <t>Answer the question:
Who owns this policy?</t>
  </si>
  <si>
    <t>List the program area or staff person responsible for the policy.</t>
  </si>
  <si>
    <t>Column J</t>
  </si>
  <si>
    <t>Answer the question: 
Do we need assistance or additional resources to fill this gap?</t>
  </si>
  <si>
    <t xml:space="preserve">*To insert a new row in the Gap Analysis Tool, right click on a row number and select "Insert". A row with the correct formulas will appear above. </t>
  </si>
  <si>
    <t>Policy Grouping and 
Policy Name</t>
  </si>
  <si>
    <t>Do we have this policy?</t>
  </si>
  <si>
    <r>
      <rPr>
        <b/>
        <sz val="11"/>
        <color theme="1"/>
        <rFont val="Calibri"/>
        <family val="2"/>
        <scheme val="minor"/>
      </rPr>
      <t>Is it up to date?</t>
    </r>
    <r>
      <rPr>
        <sz val="11"/>
        <color theme="1"/>
        <rFont val="Calibri"/>
        <family val="2"/>
        <scheme val="minor"/>
      </rPr>
      <t xml:space="preserve">
</t>
    </r>
    <r>
      <rPr>
        <sz val="10"/>
        <color theme="1"/>
        <rFont val="Calibri"/>
        <family val="2"/>
        <scheme val="minor"/>
      </rPr>
      <t>[IT policies reviewed within 3 yrs]
[All other policies reviewed within 5 yrs]</t>
    </r>
  </si>
  <si>
    <t xml:space="preserve">Status of Policy: </t>
  </si>
  <si>
    <t>Is this a State or Federal Requirement?</t>
  </si>
  <si>
    <t>Is this gap a risk to the agency?</t>
  </si>
  <si>
    <t>Are we currently in the process of addressing this gap?</t>
  </si>
  <si>
    <t xml:space="preserve">Gap Priority Score: 
1 (low priority) to 4 (high priority) </t>
  </si>
  <si>
    <r>
      <t xml:space="preserve">Who owns this policy? 
</t>
    </r>
    <r>
      <rPr>
        <sz val="11"/>
        <color theme="1"/>
        <rFont val="Calibri"/>
        <family val="2"/>
        <scheme val="minor"/>
      </rPr>
      <t>List program area or person.</t>
    </r>
  </si>
  <si>
    <t>Do we need assistance or additional resources to fill this gap?</t>
  </si>
  <si>
    <t>Yes/No/In Progress</t>
  </si>
  <si>
    <t>Yes/No</t>
  </si>
  <si>
    <t>Ethics</t>
  </si>
  <si>
    <r>
      <t xml:space="preserve">Ethics Policy  </t>
    </r>
    <r>
      <rPr>
        <b/>
        <sz val="9"/>
        <color theme="8" tint="-0.249977111117893"/>
        <rFont val="Calibri"/>
        <family val="2"/>
        <scheme val="minor"/>
      </rPr>
      <t>(PHAB)</t>
    </r>
  </si>
  <si>
    <r>
      <t xml:space="preserve">Confidentiality Policy  </t>
    </r>
    <r>
      <rPr>
        <b/>
        <sz val="9"/>
        <color theme="8" tint="-0.249977111117893"/>
        <rFont val="Calibri"/>
        <family val="2"/>
        <scheme val="minor"/>
      </rPr>
      <t>(PHAB)</t>
    </r>
  </si>
  <si>
    <t>Conflict of Interest Policy</t>
  </si>
  <si>
    <t>Protection of Human Research Subjects Policy</t>
  </si>
  <si>
    <t>Enter Agency-specific policy here</t>
  </si>
  <si>
    <t>General Administration</t>
  </si>
  <si>
    <r>
      <t xml:space="preserve">Operational Policies Manual </t>
    </r>
    <r>
      <rPr>
        <b/>
        <sz val="9"/>
        <color rgb="FF002060"/>
        <rFont val="Calibri"/>
        <family val="2"/>
        <scheme val="minor"/>
      </rPr>
      <t xml:space="preserve"> (</t>
    </r>
    <r>
      <rPr>
        <b/>
        <sz val="9"/>
        <color theme="8" tint="-0.249977111117893"/>
        <rFont val="Calibri"/>
        <family val="2"/>
        <scheme val="minor"/>
      </rPr>
      <t>PHAB</t>
    </r>
    <r>
      <rPr>
        <sz val="11"/>
        <color theme="1"/>
        <rFont val="Calibri"/>
        <family val="2"/>
        <scheme val="minor"/>
      </rPr>
      <t>)</t>
    </r>
  </si>
  <si>
    <t>Performance Management Policy</t>
  </si>
  <si>
    <t>Policy Creation, Review and Approval Policy</t>
  </si>
  <si>
    <t>Records Retention Policy</t>
  </si>
  <si>
    <t>Human Resources</t>
  </si>
  <si>
    <r>
      <t xml:space="preserve">Human Resources Manual </t>
    </r>
    <r>
      <rPr>
        <b/>
        <sz val="9"/>
        <color rgb="FF002060"/>
        <rFont val="Calibri"/>
        <family val="2"/>
        <scheme val="minor"/>
      </rPr>
      <t xml:space="preserve"> </t>
    </r>
    <r>
      <rPr>
        <b/>
        <sz val="9"/>
        <color theme="8" tint="-0.249977111117893"/>
        <rFont val="Calibri"/>
        <family val="2"/>
        <scheme val="minor"/>
      </rPr>
      <t xml:space="preserve"> (PHAB)</t>
    </r>
  </si>
  <si>
    <r>
      <t xml:space="preserve">Supportive Work Environment </t>
    </r>
    <r>
      <rPr>
        <b/>
        <sz val="9"/>
        <color rgb="FF002060"/>
        <rFont val="Calibri"/>
        <family val="2"/>
        <scheme val="minor"/>
      </rPr>
      <t xml:space="preserve">  </t>
    </r>
    <r>
      <rPr>
        <b/>
        <sz val="9"/>
        <color theme="8" tint="-0.249977111117893"/>
        <rFont val="Calibri"/>
        <family val="2"/>
        <scheme val="minor"/>
      </rPr>
      <t>(PHAB)</t>
    </r>
  </si>
  <si>
    <t>Drug-Free Work Place/Substance Abuse Policy</t>
  </si>
  <si>
    <t>Background Checks Policy</t>
  </si>
  <si>
    <t>Employee Development and Training Policy</t>
  </si>
  <si>
    <t>Handling Grievances Policy</t>
  </si>
  <si>
    <t>Harassment Prevention Policy</t>
  </si>
  <si>
    <t>Hours of Work and Work Schedules Policy</t>
  </si>
  <si>
    <t>Leave Policy</t>
  </si>
  <si>
    <t>Nursing Mothers Policy</t>
  </si>
  <si>
    <t>Outside Employment and Activities Policy</t>
  </si>
  <si>
    <t>Professional Image Policy</t>
  </si>
  <si>
    <t>Reasonable Accomodations/ADA Policy</t>
  </si>
  <si>
    <t>Teleworking Policy</t>
  </si>
  <si>
    <t>Violence in the Workplace Policy</t>
  </si>
  <si>
    <t>Health Equity</t>
  </si>
  <si>
    <t>Finance</t>
  </si>
  <si>
    <t>Accounts Receivable Policy</t>
  </si>
  <si>
    <t>Audit Policies</t>
  </si>
  <si>
    <t>Credit Card Policy</t>
  </si>
  <si>
    <t>General Accounting Policies</t>
  </si>
  <si>
    <t>Memberships in Associations and Organizations Policy</t>
  </si>
  <si>
    <t>Procurement of Supplies, Equipment, Materials and Services Policy</t>
  </si>
  <si>
    <t>Time and Effort Reporting Policy</t>
  </si>
  <si>
    <t>Travel Policy</t>
  </si>
  <si>
    <t>Grants and Contracts</t>
  </si>
  <si>
    <t>Contract Initiation, Administration, and Monitoring Policies</t>
  </si>
  <si>
    <t>Grants Administration Policies</t>
  </si>
  <si>
    <t>Payment Process Policy</t>
  </si>
  <si>
    <t>Communications</t>
  </si>
  <si>
    <t>Freedom of Information/Public Records Policy</t>
  </si>
  <si>
    <t>Communicating with Persons of Limited English Proficiency (LEP)</t>
  </si>
  <si>
    <t>News Release and News Conference Policy</t>
  </si>
  <si>
    <t>Social Media Policy</t>
  </si>
  <si>
    <r>
      <t xml:space="preserve">Branding Strategy    </t>
    </r>
    <r>
      <rPr>
        <b/>
        <sz val="9"/>
        <color rgb="FF2F75B5"/>
        <rFont val="Calibri"/>
        <family val="2"/>
        <scheme val="minor"/>
      </rPr>
      <t>(PHAB)</t>
    </r>
  </si>
  <si>
    <t>Information Technology</t>
  </si>
  <si>
    <r>
      <t xml:space="preserve">Confidentiality of Data Policy </t>
    </r>
    <r>
      <rPr>
        <sz val="11"/>
        <color theme="8" tint="-0.249977111117893"/>
        <rFont val="Calibri"/>
        <family val="2"/>
        <scheme val="minor"/>
      </rPr>
      <t xml:space="preserve">  </t>
    </r>
    <r>
      <rPr>
        <b/>
        <sz val="9"/>
        <color theme="8" tint="-0.249977111117893"/>
        <rFont val="Calibri"/>
        <family val="2"/>
        <scheme val="minor"/>
      </rPr>
      <t>(PHAB)</t>
    </r>
  </si>
  <si>
    <t>IT Security Policy</t>
  </si>
  <si>
    <t>Acceptable Use of IT Resources, Internet and Electronic Communication Systems Policy</t>
  </si>
  <si>
    <t>Mobile Devices Policy</t>
  </si>
  <si>
    <t>Policy Name</t>
  </si>
  <si>
    <t>Description</t>
  </si>
  <si>
    <r>
      <t xml:space="preserve">Confidentiality Policy </t>
    </r>
    <r>
      <rPr>
        <sz val="11"/>
        <color theme="8" tint="-0.249977111117893"/>
        <rFont val="Calibri"/>
        <family val="2"/>
        <scheme val="minor"/>
      </rPr>
      <t xml:space="preserve"> </t>
    </r>
    <r>
      <rPr>
        <b/>
        <sz val="9"/>
        <color theme="8" tint="-0.249977111117893"/>
        <rFont val="Calibri"/>
        <family val="2"/>
        <scheme val="minor"/>
      </rPr>
      <t>(PHAB)</t>
    </r>
  </si>
  <si>
    <t>This policy may provide guidelines or procedures for employees when a possible conflict exists between their own personal interests and the interests of the organization. Anti-neoptism could be included in a conflict of interest policy or separately as an individual policy.</t>
  </si>
  <si>
    <t>This policy provides guidelines or procedures for ensuring the safety and confidentiality of human research subjects participating in studies funded or conducted by the health department. This policy could include Institutional Review Board approval requirements and procedures.</t>
  </si>
  <si>
    <t xml:space="preserve"> </t>
  </si>
  <si>
    <r>
      <t xml:space="preserve">Operational Policies Manual </t>
    </r>
    <r>
      <rPr>
        <b/>
        <sz val="9"/>
        <color rgb="FF002060"/>
        <rFont val="Calibri"/>
        <family val="2"/>
        <scheme val="minor"/>
      </rPr>
      <t xml:space="preserve"> </t>
    </r>
    <r>
      <rPr>
        <b/>
        <sz val="9"/>
        <color theme="8" tint="-0.249977111117893"/>
        <rFont val="Calibri"/>
        <family val="2"/>
        <scheme val="minor"/>
      </rPr>
      <t xml:space="preserve"> (PHAB)</t>
    </r>
  </si>
  <si>
    <t>Emergency Plans &amp; Evacuation Policy</t>
  </si>
  <si>
    <t xml:space="preserve">This policy could include instructions and procedures for responding to a number of emergencies, such as a fire or active aggressor. The policy may include procedures for reporting a fire/threat, emergency escape routes, procedures for evacuating occupants who need assistance, and procedures for accounting for employees or occupants. </t>
  </si>
  <si>
    <t xml:space="preserve">This policy describes a health department's performance management system and the ongoing process of measuring, monitoring, and reporting of progress towards organizational and program goals and objectives. </t>
  </si>
  <si>
    <t xml:space="preserve">This policy standardizes the agency's process and expectations for developing and reviewing administrative and operational policies. </t>
  </si>
  <si>
    <t xml:space="preserve">This policy may describe the agency's process for management and retention of certain records and documents, including data, personnel records, and reports required by law. </t>
  </si>
  <si>
    <r>
      <t xml:space="preserve">Human Resources Manual </t>
    </r>
    <r>
      <rPr>
        <b/>
        <sz val="9"/>
        <color rgb="FF002060"/>
        <rFont val="Calibri"/>
        <family val="2"/>
        <scheme val="minor"/>
      </rPr>
      <t xml:space="preserve">  </t>
    </r>
    <r>
      <rPr>
        <b/>
        <sz val="9"/>
        <color theme="8" tint="-0.249977111117893"/>
        <rFont val="Calibri"/>
        <family val="2"/>
        <scheme val="minor"/>
      </rPr>
      <t>(PHAB)</t>
    </r>
  </si>
  <si>
    <r>
      <t xml:space="preserve">Supportive Work Environment </t>
    </r>
    <r>
      <rPr>
        <b/>
        <sz val="9"/>
        <color theme="8" tint="-0.249977111117893"/>
        <rFont val="Calibri"/>
        <family val="2"/>
        <scheme val="minor"/>
      </rPr>
      <t xml:space="preserve">  (PHAB)</t>
    </r>
  </si>
  <si>
    <t xml:space="preserve">This policy supports workplace health and safety and could include preventing the misuse and abuse of alcohol, tobacco, and other drugs, and addressing substance misuse within the context of workplace health and wellness programs. </t>
  </si>
  <si>
    <t xml:space="preserve">This policy could include guidelines for investigating a job candidate's background as part of the hiring process and ensure a competent public health workforce. </t>
  </si>
  <si>
    <t>Employee Development and Training Policies</t>
  </si>
  <si>
    <t>These policies could include information or procedures about the agency's learning and development programs and activities for employees. These policies may also include new employee onboarding training, refresher trainings for existing staff, supervisor training, or other job-specific training.</t>
  </si>
  <si>
    <t>Equal Opportunity Employment Policy</t>
  </si>
  <si>
    <t xml:space="preserve">This policy protects employees and job applicants from discrimination on the basis of race, color, religion, sex, age, disability, and many other non-merit based factors, as covered by federal law. </t>
  </si>
  <si>
    <t xml:space="preserve">This policy could include the management of of employee dissatisfaction or complaints, and formal procedures for staff to safely raise their concerns. </t>
  </si>
  <si>
    <t xml:space="preserve">This could be an individual policy or set of policies meant to create and maintain a safe and respectful work environment for all employees. These policies could include guidelines to prevent discrimination, sexual harassment, retaliation, or other forms of harassment, and procedures for lodging a complaint. </t>
  </si>
  <si>
    <t xml:space="preserve">This policy provides employee expectations for their work schedule. Other policies could include break schedules, attendance, or alternate work schedule. </t>
  </si>
  <si>
    <t>This could be an individual policy or set of policies defining elements of the agency's leave benefits, including eligibility requirements for different types of leave and procedures for taking leave. Policies could include educational leave, family and medical leave, leave with or without pay, discretionary leave, military leave, donating leave, and returning to work from leave.</t>
  </si>
  <si>
    <t xml:space="preserve">This policy describes the agency's process for adhering with federal law to provide reasonable break time for an employee to express breast milk for her nursing child, and a private location that may be used by the employee. </t>
  </si>
  <si>
    <t>This policy may provide guidance and procedures for employees to avoid conflicts of interest or other ethical issues when seeking additional jobs outside their state agency employment or when participating in other outside activities, such as volunteer work. Other policies could include volunteerism and dual employment.</t>
  </si>
  <si>
    <t xml:space="preserve">This policy provides employees with standards and expectations for proper work attire. </t>
  </si>
  <si>
    <t>Reasonable Accomodations Policy</t>
  </si>
  <si>
    <t xml:space="preserve">This policy could include making existing facilities readily accessible to and usable by individuals with disabilities, job restructuring, part-time or modified work schedules, or other changes to the work environment. This policy could also be an agency adaptation to and compliance with the Americans with Disabilities Act (ADA). </t>
  </si>
  <si>
    <t xml:space="preserve">This policy defines a work arrangement that allows employees to work outside of their primary worksite at an alternate location. </t>
  </si>
  <si>
    <t>Tobacco-Free Workplace Policy</t>
  </si>
  <si>
    <t xml:space="preserve">This policy supports a safe and healthy workplace and may include information about the use of tobacco products and designated locations where tobacco use is permitted. </t>
  </si>
  <si>
    <t xml:space="preserve">This policy supports employee wellbeing and provides a safe workplace for all staff. Other policies could also include a Weapons Policy. </t>
  </si>
  <si>
    <t>Accounts Receivable</t>
  </si>
  <si>
    <t>This policy describes the health department's process and procedures for managing funds and other money coming into the organization. Specific policies may guide revenue collection from civil penalties or fees.</t>
  </si>
  <si>
    <t xml:space="preserve">These policies outline the health department's process and procedures for the investigation of the organization's accounts and could include guidance for working with a third-party auditor conducting internal audits. Policies may address audit variances,  single audits and review, internal audits, and audit log records. </t>
  </si>
  <si>
    <t>Advance/Prepaid Expenditure Account Policy</t>
  </si>
  <si>
    <t>This policy describes the use, terms, and restrictions of using advance and prepaid expenditure accounts, such as credit or purchasing cards, and corporate travel cards. Policies may address employee use of cards and maintaining security for credit card information.</t>
  </si>
  <si>
    <t>These policies outline the rules and guidelines for a health department to prepare and present its financial statements and track specific items or transactions. Policies could include: Cash Management Policy, Depositing Funds, Checks Returned Due to Non-Payment by Banks, Account Manuals, Fiscal Job Aids, Journal Processing, Accounting for Medicaid Expenditures, Account Code Responsibilities, Payroll Overpayments, Non-Sufficient Funds Charge, and Distribution of Rent Costs.</t>
  </si>
  <si>
    <t xml:space="preserve">This policy could describe the employee particiation or eligibility requirements and processes for a health department covering membership costs to associations and other organizations for staff or for the agency. </t>
  </si>
  <si>
    <t xml:space="preserve">This policy is part of an agency's procurement services and could include the process for purchasing supplies, equipment, materials, and other services. </t>
  </si>
  <si>
    <t>This policy could provide guidance for an agency to adhere to federal requirements for certifying time expended on funded projects or could describe the process for staff to access, complete, and review timesheets.</t>
  </si>
  <si>
    <t xml:space="preserve">This policy could include guidelines and processes for travel-related authorizations and reimbursements for health department employees including purchase or airline or train tickets, vehicle mileage reimbursement, and conference registration expenses. </t>
  </si>
  <si>
    <t>These policies and procedures outline the intiation, administration, and monitoring of contracts at the health department. The policy could include agency, state-level, and contractor roles, process for executing a contract, central storage and distribution of executed contracts, how to amend a contract, and requirements and thresholds for non-competitive contracts.</t>
  </si>
  <si>
    <t>These policies could describe the process and standards for staff and programs to utilize grant funding for programmatic work, and could provide guidance for subrecipients of department grants to ensure grants are administered consistently.</t>
  </si>
  <si>
    <t>Payment Process Policies</t>
  </si>
  <si>
    <t xml:space="preserve">These policies could outline the agency's process for vendor or contractor payments including invoice approval and processing. </t>
  </si>
  <si>
    <t>Communication (Note: Depending on the public health department, these policies may be organized under Communications, or included as part of General Administration).</t>
  </si>
  <si>
    <t xml:space="preserve">This policy describes the health department's process for receiving, tracking, and responding to requests for access to public records. </t>
  </si>
  <si>
    <t>Communicating with Persons of Limited English Proficiency (LEP) Policy</t>
  </si>
  <si>
    <t xml:space="preserve">This policy ensures individuals with limited english proficiency have meaningful access to programs and services funded or provided by the health department. </t>
  </si>
  <si>
    <t>This policy and process may be owned by a communications program or section within the agency and could define the procedures for developing and publishing press releases or holding news conferences for the public.</t>
  </si>
  <si>
    <t>This policy could outline how the agency and its employees use social media to communicate with partners and the public, processes for approvals for communicating through social media, or personal use restrictions of the agency's account.</t>
  </si>
  <si>
    <r>
      <t xml:space="preserve">Confidentiality of Data Policy  </t>
    </r>
    <r>
      <rPr>
        <sz val="11"/>
        <color theme="8" tint="-0.249977111117893"/>
        <rFont val="Calibri"/>
        <family val="2"/>
        <scheme val="minor"/>
      </rPr>
      <t xml:space="preserve"> </t>
    </r>
    <r>
      <rPr>
        <b/>
        <sz val="9"/>
        <color theme="8" tint="-0.249977111117893"/>
        <rFont val="Calibri"/>
        <family val="2"/>
        <scheme val="minor"/>
      </rPr>
      <t>(PHAB)</t>
    </r>
  </si>
  <si>
    <t xml:space="preserve">This policy may define the appropriate practices and use of an agency's electronic and commnuication devices, including computers, internet, and other systems to protect security of the agency's network and ensure ethical use of resources. </t>
  </si>
  <si>
    <t xml:space="preserve">This policy may be specific to mobile devices used by staff, including cellphones, tablets, and other personal computing devices, and define procedures and protocols that apply to the use of these devices. </t>
  </si>
  <si>
    <r>
      <rPr>
        <i/>
        <sz val="12"/>
        <color theme="1"/>
        <rFont val="Calibri"/>
        <family val="2"/>
        <scheme val="minor"/>
      </rPr>
      <t>Status Outputs:</t>
    </r>
    <r>
      <rPr>
        <sz val="12"/>
        <color theme="1"/>
        <rFont val="Calibri"/>
        <family val="2"/>
        <scheme val="minor"/>
      </rPr>
      <t xml:space="preserve">
In Place, Update Needed, Gap, In progress</t>
    </r>
  </si>
  <si>
    <t xml:space="preserve">This column assesses the importance of addressing each policy gap and what to prioritize in an action plan
To clear cell, remove selections from Columns E and G. Do not use "Delete", this will remove the formula. </t>
  </si>
  <si>
    <t>Status of policy will automatically populate based on answers to Columns B &amp; C.
If Column D indicates "In Place", advance to the next policy.</t>
  </si>
  <si>
    <t xml:space="preserve">To clear cell, remove selections from Columns B and C. Do not use "Delete", this will remove the formula. </t>
  </si>
  <si>
    <t>Formula Inputs and Outputs</t>
  </si>
  <si>
    <r>
      <rPr>
        <i/>
        <sz val="12"/>
        <color theme="1"/>
        <rFont val="Calibri"/>
        <family val="2"/>
        <scheme val="minor"/>
      </rPr>
      <t>Scoring Outputs:</t>
    </r>
    <r>
      <rPr>
        <sz val="12"/>
        <color theme="1"/>
        <rFont val="Calibri"/>
        <family val="2"/>
        <scheme val="minor"/>
      </rPr>
      <t xml:space="preserve">
1 (low priority)
2 
3
4 (high priority)</t>
    </r>
  </si>
  <si>
    <t>Progress/Notes</t>
  </si>
  <si>
    <t>Yes</t>
  </si>
  <si>
    <t>No</t>
  </si>
  <si>
    <t>Column K</t>
  </si>
  <si>
    <t xml:space="preserve">This column could be used to note percentage of progress made on adressing gap. </t>
  </si>
  <si>
    <t xml:space="preserve">*Based on national public health standards, IT policies should be reviewed at least every three years and all other policies reviewed at least every 5 years. (PHAB Standards and Measures). Policies could be reviewed more frequently. </t>
  </si>
  <si>
    <t>Policies tagged with (PHAB) are PHAB Standards and Measure v2022 requirements.</t>
  </si>
  <si>
    <t>PHAB requires a manual or group of operational policies, not human resources policies. Policies could include:
-Records retention and back-up procedures
-Reimbursement
-Invoicing
-Emergency/Evacuation
-Events planning
-Procurement of office supplies
-Facilities operations
-Use of department equipment
-Use of department vehicles
-Tobacco use
-Recycling
-Scheduling the use of meeting rooms
-Development of policies (e.g. a policy on policies)
(PHAB S&amp;M v2022 Initial Accreditation, p292- Measure 10.2.1 A)</t>
  </si>
  <si>
    <t>This manual or set of policies and procedures must address the following:
-Personnel recruitment, selection, and appointment
-Employee confidentiality
-Equal opportunity employment
-Salary structure
-Benefits package
-Performance evaluation process based on either job/position descriptions or annual objectives
-Process for handling and resolving complaints from or about staff, which must minimally include provisions for protection against retaliation and for complaints related to sexual harassment
(PHAB S&amp;M v2022 Initial Accreditation, p295 - Measure 10.2.2 A)</t>
  </si>
  <si>
    <r>
      <t xml:space="preserve">IT Security Policy    </t>
    </r>
    <r>
      <rPr>
        <b/>
        <sz val="9"/>
        <color rgb="FF2F75B5"/>
        <rFont val="Calibri"/>
        <family val="2"/>
        <scheme val="minor"/>
      </rPr>
      <t>(PHAB)</t>
    </r>
  </si>
  <si>
    <t>This policy must include a description of the requirements for password complexity and lifespan, a process for ensuring physical security of information and network security, and a policy for data that require additional privacy protection. (PHAB S&amp;M v2022 Initial Accreditation, p300, Measure 10.2.4A)</t>
  </si>
  <si>
    <t>This policy ensures the department adheres to federal, state, and local privacy protection regulations for handling data, includes a process for user access management and for maintaining confidentiality of data that are stored as paper versions. (PHAB S&amp;M v2022 Initial Accreditation, p301, 10.2.4 A)</t>
  </si>
  <si>
    <t>This set of policies or process sets forth a transparent process for the identification of issues with ethical considerations and a strategic deliberative process for consideration and resolution of ethical issues. (PHAB S&amp;M v2022, p319 - Measure 10.3.1 A)</t>
  </si>
  <si>
    <t>These policies provide an environment in which employees are supported in their jobs. Policies must address, at minimum:
-Employee wellness
-Work-life balance
-Employee Recognition
-Inclusive culture
(PHAB S&amp;M v2022, p233 - Measure 8.2.3 A)</t>
  </si>
  <si>
    <t>This policy, set of policies, or plan communicates the value of the health departments services and practices to external audiences and may provide staff with standards for letterheads, email signature blocks, and use of the logo. (PHAB S&amp;M v2022, p124, 3.1.2A)</t>
  </si>
  <si>
    <r>
      <t xml:space="preserve">Health Equity Policy   </t>
    </r>
    <r>
      <rPr>
        <b/>
        <sz val="9"/>
        <color rgb="FF2F75B5"/>
        <rFont val="Calibri"/>
        <family val="2"/>
        <scheme val="minor"/>
      </rPr>
      <t>(PHAB)</t>
    </r>
  </si>
  <si>
    <t>This policy or procedure may identify the health department's commitment to health equity and/or how diversity, equity, and inclusion are incorporated as a goal into the development of policies, processes, and programs at the health department. This policy may be assigned to an agency's Health Equity Director, or included under General Administration. (PHAB S&amp;M v2022 Initial Accreditation, p293, 10.2.1)</t>
  </si>
  <si>
    <r>
      <t xml:space="preserve">Health Equity Policy  </t>
    </r>
    <r>
      <rPr>
        <b/>
        <sz val="9"/>
        <color rgb="FF2F75B5"/>
        <rFont val="Calibri"/>
        <family val="2"/>
        <scheme val="minor"/>
      </rPr>
      <t xml:space="preserve"> (PHAB)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</si>
</sst>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0"/>
      <color theme="1"/>
      <name val="Calibri"/>
      <family val="2"/>
      <scheme val="minor"/>
    </font>
    <font>
      <b/>
      <sz val="12"/>
      <color rgb="FFFFFFFF"/>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4"/>
      <color theme="1"/>
      <name val="Calibri"/>
      <family val="2"/>
      <scheme val="minor"/>
    </font>
    <font>
      <i/>
      <sz val="12"/>
      <color theme="1"/>
      <name val="Calibri"/>
      <family val="2"/>
      <scheme val="minor"/>
    </font>
    <font>
      <b/>
      <sz val="9"/>
      <color rgb="FF002060"/>
      <name val="Calibri"/>
      <family val="2"/>
      <scheme val="minor"/>
    </font>
    <font>
      <b/>
      <sz val="14"/>
      <color theme="1"/>
      <name val="Calibri"/>
      <family val="2"/>
      <scheme val="minor"/>
    </font>
    <font>
      <b/>
      <i/>
      <sz val="11"/>
      <color theme="4" tint="-0.249977111117893"/>
      <name val="Calibri"/>
      <family val="2"/>
      <scheme val="minor"/>
    </font>
    <font>
      <b/>
      <sz val="9"/>
      <color theme="8" tint="-0.249977111117893"/>
      <name val="Calibri"/>
      <family val="2"/>
      <scheme val="minor"/>
    </font>
    <font>
      <sz val="11"/>
      <color theme="8" tint="-0.249977111117893"/>
      <name val="Calibri"/>
      <family val="2"/>
      <scheme val="minor"/>
    </font>
    <font>
      <b/>
      <sz val="9"/>
      <color rgb="FF2F75B5"/>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6" xfId="0" applyBorder="1" applyAlignment="1">
      <alignment horizontal="center" vertical="center"/>
    </xf>
    <xf numFmtId="0" fontId="1" fillId="5" borderId="5" xfId="0" applyFont="1" applyFill="1" applyBorder="1" applyAlignment="1">
      <alignment horizontal="center" vertical="center" wrapText="1"/>
    </xf>
    <xf numFmtId="0" fontId="1" fillId="2" borderId="5" xfId="0" applyFont="1" applyFill="1" applyBorder="1" applyAlignment="1" applyProtection="1">
      <alignment horizontal="center" vertical="center"/>
      <protection locked="0"/>
    </xf>
    <xf numFmtId="0" fontId="0" fillId="0" borderId="6" xfId="0" applyBorder="1" applyAlignment="1" applyProtection="1">
      <alignment horizontal="left" vertical="justify"/>
      <protection locked="0"/>
    </xf>
    <xf numFmtId="0" fontId="0" fillId="2" borderId="6" xfId="0" applyFill="1" applyBorder="1" applyAlignment="1" applyProtection="1">
      <alignment horizontal="left" vertical="justify"/>
      <protection locked="0"/>
    </xf>
    <xf numFmtId="0" fontId="3" fillId="2" borderId="3"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0" fillId="2" borderId="6" xfId="0" applyFill="1" applyBorder="1" applyAlignment="1">
      <alignment horizontal="center" vertical="center"/>
    </xf>
    <xf numFmtId="0" fontId="2" fillId="4"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8" fillId="0" borderId="0" xfId="0" applyFont="1" applyAlignment="1">
      <alignment vertical="center"/>
    </xf>
    <xf numFmtId="0" fontId="1" fillId="6" borderId="5" xfId="0" applyFont="1" applyFill="1" applyBorder="1" applyAlignment="1">
      <alignment horizontal="center" vertical="center" wrapText="1"/>
    </xf>
    <xf numFmtId="0" fontId="0" fillId="2" borderId="8" xfId="0" applyFill="1" applyBorder="1" applyAlignment="1" applyProtection="1">
      <alignment horizontal="center" vertical="center"/>
      <protection locked="0"/>
    </xf>
    <xf numFmtId="0" fontId="1" fillId="5" borderId="4"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0" fillId="0" borderId="0" xfId="0" applyAlignment="1">
      <alignment horizontal="center" vertical="center"/>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12" xfId="0" applyBorder="1" applyAlignment="1">
      <alignment vertical="center" wrapText="1"/>
    </xf>
    <xf numFmtId="0" fontId="0" fillId="0" borderId="12"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0" borderId="0" xfId="0" applyFont="1" applyAlignment="1">
      <alignment vertical="center"/>
    </xf>
    <xf numFmtId="0" fontId="0" fillId="0" borderId="13" xfId="0" applyBorder="1" applyAlignment="1">
      <alignment vertical="center" wrapText="1"/>
    </xf>
    <xf numFmtId="0" fontId="0" fillId="0" borderId="18" xfId="0" applyBorder="1" applyAlignment="1">
      <alignment vertical="center"/>
    </xf>
    <xf numFmtId="0" fontId="0" fillId="0" borderId="19" xfId="0" applyBorder="1" applyAlignment="1">
      <alignment vertical="center" wrapText="1"/>
    </xf>
    <xf numFmtId="0" fontId="0" fillId="0" borderId="8" xfId="0" applyBorder="1" applyAlignment="1">
      <alignment vertical="center"/>
    </xf>
    <xf numFmtId="0" fontId="0" fillId="0" borderId="20" xfId="0" applyBorder="1" applyAlignment="1">
      <alignment vertical="center" wrapText="1"/>
    </xf>
    <xf numFmtId="0" fontId="0" fillId="0" borderId="21" xfId="0" applyBorder="1" applyAlignment="1">
      <alignment vertical="center"/>
    </xf>
    <xf numFmtId="0" fontId="0" fillId="0" borderId="22" xfId="0" applyBorder="1" applyAlignment="1">
      <alignment vertical="center" wrapText="1"/>
    </xf>
    <xf numFmtId="0" fontId="0" fillId="0" borderId="8"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0" xfId="0" applyBorder="1" applyAlignment="1">
      <alignment vertical="center"/>
    </xf>
    <xf numFmtId="0" fontId="0" fillId="0" borderId="12" xfId="0" applyBorder="1" applyAlignment="1" applyProtection="1">
      <alignment horizontal="left" vertical="center" wrapText="1"/>
      <protection locked="0"/>
    </xf>
    <xf numFmtId="0" fontId="0" fillId="0" borderId="25" xfId="0" applyBorder="1" applyAlignment="1">
      <alignment vertical="center" wrapText="1"/>
    </xf>
    <xf numFmtId="0" fontId="0" fillId="0" borderId="9" xfId="0" applyBorder="1" applyAlignment="1">
      <alignment vertical="center" wrapText="1"/>
    </xf>
    <xf numFmtId="0" fontId="0" fillId="0" borderId="0" xfId="0" applyAlignment="1">
      <alignment wrapText="1"/>
    </xf>
    <xf numFmtId="0" fontId="1" fillId="0" borderId="14" xfId="0" applyFont="1" applyBorder="1" applyAlignment="1">
      <alignment horizontal="center" vertical="center"/>
    </xf>
    <xf numFmtId="0" fontId="1" fillId="0" borderId="17" xfId="0" applyFont="1" applyBorder="1" applyAlignment="1">
      <alignment horizontal="center" vertical="center" wrapText="1"/>
    </xf>
    <xf numFmtId="0" fontId="12" fillId="0" borderId="1" xfId="0" applyFont="1" applyBorder="1" applyAlignment="1">
      <alignment vertical="center"/>
    </xf>
    <xf numFmtId="0" fontId="12" fillId="0" borderId="12" xfId="0" applyFont="1" applyBorder="1" applyAlignment="1">
      <alignment vertical="center"/>
    </xf>
    <xf numFmtId="0" fontId="6" fillId="0" borderId="26" xfId="0" applyFont="1" applyBorder="1" applyAlignment="1">
      <alignment vertical="center"/>
    </xf>
    <xf numFmtId="0" fontId="6" fillId="0" borderId="26"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vertical="center" wrapText="1"/>
    </xf>
    <xf numFmtId="0" fontId="5" fillId="0" borderId="26" xfId="0" applyFont="1" applyBorder="1" applyAlignment="1">
      <alignment horizontal="left" vertical="center"/>
    </xf>
    <xf numFmtId="0" fontId="0" fillId="0" borderId="26"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8" xfId="0" applyBorder="1" applyAlignment="1" applyProtection="1">
      <alignment horizontal="left" vertical="center" wrapText="1"/>
      <protection locked="0"/>
    </xf>
    <xf numFmtId="0" fontId="0" fillId="0" borderId="27" xfId="0" applyBorder="1" applyAlignment="1">
      <alignment vertical="center" wrapText="1"/>
    </xf>
    <xf numFmtId="0" fontId="0" fillId="0" borderId="28" xfId="0" applyBorder="1" applyAlignment="1">
      <alignment vertical="center"/>
    </xf>
    <xf numFmtId="0" fontId="1" fillId="0" borderId="0" xfId="0" applyFont="1" applyAlignment="1">
      <alignment horizontal="center" vertical="center" wrapText="1"/>
    </xf>
    <xf numFmtId="0" fontId="0" fillId="0" borderId="11" xfId="0" applyBorder="1" applyAlignment="1">
      <alignment vertical="center" wrapText="1"/>
    </xf>
    <xf numFmtId="0" fontId="0" fillId="0" borderId="29" xfId="0" applyBorder="1" applyAlignment="1">
      <alignment vertical="center" wrapText="1"/>
    </xf>
    <xf numFmtId="0" fontId="5" fillId="4" borderId="30" xfId="0" applyFont="1" applyFill="1" applyBorder="1" applyAlignment="1">
      <alignment vertical="center"/>
    </xf>
    <xf numFmtId="0" fontId="5" fillId="4" borderId="31" xfId="0" applyFont="1" applyFill="1" applyBorder="1" applyAlignment="1">
      <alignment vertical="center"/>
    </xf>
    <xf numFmtId="0" fontId="5" fillId="4" borderId="32" xfId="0" applyFont="1" applyFill="1" applyBorder="1" applyAlignment="1">
      <alignment vertical="center"/>
    </xf>
    <xf numFmtId="0" fontId="5" fillId="4" borderId="13" xfId="0" applyFont="1" applyFill="1" applyBorder="1" applyAlignment="1">
      <alignment vertical="center"/>
    </xf>
    <xf numFmtId="0" fontId="5" fillId="4" borderId="0" xfId="0" applyFont="1" applyFill="1" applyBorder="1" applyAlignment="1">
      <alignment vertical="center"/>
    </xf>
    <xf numFmtId="0" fontId="5" fillId="4" borderId="33" xfId="0" applyFont="1" applyFill="1" applyBorder="1" applyAlignment="1">
      <alignment vertical="center"/>
    </xf>
    <xf numFmtId="0" fontId="7" fillId="4" borderId="13" xfId="0" applyFont="1" applyFill="1" applyBorder="1" applyAlignment="1">
      <alignment vertical="center" wrapText="1"/>
    </xf>
    <xf numFmtId="0" fontId="7" fillId="4" borderId="0" xfId="0" applyFont="1" applyFill="1" applyBorder="1" applyAlignment="1">
      <alignment vertical="center" wrapText="1"/>
    </xf>
    <xf numFmtId="0" fontId="5" fillId="4" borderId="34" xfId="0" applyFont="1" applyFill="1" applyBorder="1" applyAlignment="1">
      <alignment vertical="center"/>
    </xf>
    <xf numFmtId="0" fontId="5" fillId="4" borderId="35" xfId="0" applyFont="1" applyFill="1" applyBorder="1" applyAlignment="1">
      <alignment vertical="center"/>
    </xf>
    <xf numFmtId="0" fontId="5" fillId="4" borderId="36" xfId="0" applyFont="1" applyFill="1" applyBorder="1" applyAlignment="1">
      <alignment vertical="center"/>
    </xf>
    <xf numFmtId="0" fontId="5" fillId="4" borderId="0" xfId="0" applyFont="1" applyFill="1" applyBorder="1" applyAlignment="1">
      <alignment horizontal="center" vertical="center"/>
    </xf>
    <xf numFmtId="0" fontId="0" fillId="0" borderId="26" xfId="0" applyBorder="1" applyAlignment="1">
      <alignment horizontal="left" vertical="center" wrapText="1"/>
    </xf>
    <xf numFmtId="0" fontId="0" fillId="0" borderId="18" xfId="0" applyFont="1" applyBorder="1" applyAlignment="1" applyProtection="1">
      <alignment horizontal="left" vertical="center" wrapText="1"/>
      <protection locked="0"/>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1" fillId="0" borderId="0" xfId="0" applyFont="1" applyAlignment="1">
      <alignment horizontal="left" vertical="center" wrapText="1"/>
    </xf>
    <xf numFmtId="0" fontId="11" fillId="0" borderId="0" xfId="0" applyFont="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2" fillId="3" borderId="1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cellXfs>
  <cellStyles count="1">
    <cellStyle name="Normal" xfId="0" builtinId="0"/>
  </cellStyles>
  <dxfs count="36">
    <dxf>
      <fill>
        <patternFill>
          <bgColor theme="9" tint="0.59996337778862885"/>
        </patternFill>
      </fill>
    </dxf>
    <dxf>
      <fill>
        <patternFill>
          <bgColor theme="5" tint="0.59996337778862885"/>
        </patternFill>
      </fill>
    </dxf>
    <dxf>
      <fill>
        <patternFill>
          <bgColor theme="7" tint="0.59996337778862885"/>
        </patternFill>
      </fill>
    </dxf>
    <dxf>
      <fill>
        <patternFill>
          <bgColor rgb="FFF8ADAD"/>
        </patternFill>
      </fill>
    </dxf>
    <dxf>
      <font>
        <color theme="0"/>
      </font>
    </dxf>
    <dxf>
      <fill>
        <patternFill>
          <bgColor theme="9" tint="0.59996337778862885"/>
        </patternFill>
      </fill>
    </dxf>
    <dxf>
      <fill>
        <patternFill>
          <bgColor rgb="FFF8ADAD"/>
        </patternFill>
      </fill>
    </dxf>
    <dxf>
      <fill>
        <patternFill>
          <bgColor theme="7" tint="0.59996337778862885"/>
        </patternFill>
      </fill>
    </dxf>
    <dxf>
      <fill>
        <patternFill>
          <bgColor theme="9" tint="0.59996337778862885"/>
        </patternFill>
      </fill>
    </dxf>
    <dxf>
      <fill>
        <patternFill>
          <bgColor rgb="FFF8ADAD"/>
        </patternFill>
      </fill>
    </dxf>
    <dxf>
      <fill>
        <patternFill>
          <bgColor theme="7" tint="0.59996337778862885"/>
        </patternFill>
      </fill>
    </dxf>
    <dxf>
      <fill>
        <patternFill>
          <bgColor theme="9" tint="0.59996337778862885"/>
        </patternFill>
      </fill>
    </dxf>
    <dxf>
      <fill>
        <patternFill>
          <bgColor rgb="FFF8ADAD"/>
        </patternFill>
      </fill>
    </dxf>
    <dxf>
      <fill>
        <patternFill>
          <bgColor theme="7" tint="0.59996337778862885"/>
        </patternFill>
      </fill>
    </dxf>
    <dxf>
      <fill>
        <patternFill>
          <bgColor theme="7" tint="0.59996337778862885"/>
        </patternFill>
      </fill>
    </dxf>
    <dxf>
      <fill>
        <patternFill>
          <bgColor rgb="FFF8B1AD"/>
        </patternFill>
      </fill>
    </dxf>
    <dxf>
      <fill>
        <patternFill>
          <bgColor theme="9" tint="0.59996337778862885"/>
        </patternFill>
      </fill>
    </dxf>
    <dxf>
      <fill>
        <patternFill>
          <bgColor rgb="FF92D050"/>
        </patternFill>
      </fill>
    </dxf>
    <dxf>
      <fill>
        <patternFill>
          <bgColor theme="9" tint="0.79998168889431442"/>
        </patternFill>
      </fill>
    </dxf>
    <dxf>
      <fill>
        <patternFill>
          <bgColor rgb="FFFFC000"/>
        </patternFill>
      </fill>
    </dxf>
    <dxf>
      <fill>
        <patternFill>
          <bgColor theme="6" tint="0.79998168889431442"/>
        </patternFill>
      </fill>
    </dxf>
    <dxf>
      <fill>
        <patternFill>
          <bgColor theme="8" tint="0.39994506668294322"/>
        </patternFill>
      </fill>
    </dxf>
    <dxf>
      <fill>
        <patternFill>
          <bgColor rgb="FFF8ADAD"/>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0"/>
      </font>
    </dxf>
    <dxf>
      <fill>
        <patternFill>
          <bgColor theme="9" tint="0.59996337778862885"/>
        </patternFill>
      </fill>
    </dxf>
    <dxf>
      <fill>
        <patternFill>
          <bgColor rgb="FFF8ADAD"/>
        </patternFill>
      </fill>
    </dxf>
    <dxf>
      <fill>
        <patternFill>
          <bgColor theme="7" tint="0.59996337778862885"/>
        </patternFill>
      </fill>
    </dxf>
    <dxf>
      <fill>
        <patternFill>
          <bgColor theme="9" tint="0.59996337778862885"/>
        </patternFill>
      </fill>
    </dxf>
    <dxf>
      <fill>
        <patternFill>
          <bgColor rgb="FFF8ADAD"/>
        </patternFill>
      </fill>
    </dxf>
    <dxf>
      <fill>
        <patternFill>
          <bgColor theme="7" tint="0.59996337778862885"/>
        </patternFill>
      </fill>
    </dxf>
    <dxf>
      <fill>
        <patternFill>
          <bgColor theme="7" tint="0.59996337778862885"/>
        </patternFill>
      </fill>
    </dxf>
    <dxf>
      <fill>
        <patternFill>
          <bgColor rgb="FFF8B1AD"/>
        </patternFill>
      </fill>
    </dxf>
    <dxf>
      <fill>
        <patternFill>
          <bgColor theme="9" tint="0.59996337778862885"/>
        </patternFill>
      </fill>
    </dxf>
  </dxfs>
  <tableStyles count="0" defaultTableStyle="TableStyleMedium2" defaultPivotStyle="PivotStyleLight16"/>
  <colors>
    <mruColors>
      <color rgb="FF2F75B5"/>
      <color rgb="FFF8ADAD"/>
      <color rgb="FFC6E084"/>
      <color rgb="FFD9D9D9"/>
      <color rgb="FFF8B1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761796</xdr:colOff>
      <xdr:row>7</xdr:row>
      <xdr:rowOff>234950</xdr:rowOff>
    </xdr:from>
    <xdr:to>
      <xdr:col>6</xdr:col>
      <xdr:colOff>1968500</xdr:colOff>
      <xdr:row>8</xdr:row>
      <xdr:rowOff>743027</xdr:rowOff>
    </xdr:to>
    <xdr:pic>
      <xdr:nvPicPr>
        <xdr:cNvPr id="5" name="Picture 4">
          <a:extLst>
            <a:ext uri="{FF2B5EF4-FFF2-40B4-BE49-F238E27FC236}">
              <a16:creationId xmlns:a16="http://schemas.microsoft.com/office/drawing/2014/main" id="{035A601A-1CCB-4658-BF41-5DE53163C49B}"/>
            </a:ext>
          </a:extLst>
        </xdr:cNvPr>
        <xdr:cNvPicPr>
          <a:picLocks noChangeAspect="1"/>
        </xdr:cNvPicPr>
      </xdr:nvPicPr>
      <xdr:blipFill>
        <a:blip xmlns:r="http://schemas.openxmlformats.org/officeDocument/2006/relationships" r:embed="rId1"/>
        <a:stretch>
          <a:fillRect/>
        </a:stretch>
      </xdr:blipFill>
      <xdr:spPr>
        <a:xfrm>
          <a:off x="8261146" y="4591050"/>
          <a:ext cx="3968954" cy="1492327"/>
        </a:xfrm>
        <a:prstGeom prst="rect">
          <a:avLst/>
        </a:prstGeom>
      </xdr:spPr>
    </xdr:pic>
    <xdr:clientData/>
  </xdr:twoCellAnchor>
  <xdr:twoCellAnchor editAs="oneCell">
    <xdr:from>
      <xdr:col>4</xdr:col>
      <xdr:colOff>107950</xdr:colOff>
      <xdr:row>9</xdr:row>
      <xdr:rowOff>241300</xdr:rowOff>
    </xdr:from>
    <xdr:to>
      <xdr:col>6</xdr:col>
      <xdr:colOff>2584719</xdr:colOff>
      <xdr:row>12</xdr:row>
      <xdr:rowOff>1149478</xdr:rowOff>
    </xdr:to>
    <xdr:pic>
      <xdr:nvPicPr>
        <xdr:cNvPr id="7" name="Picture 6">
          <a:extLst>
            <a:ext uri="{FF2B5EF4-FFF2-40B4-BE49-F238E27FC236}">
              <a16:creationId xmlns:a16="http://schemas.microsoft.com/office/drawing/2014/main" id="{15D92829-6561-4508-90AE-095B063EF6CD}"/>
            </a:ext>
          </a:extLst>
        </xdr:cNvPr>
        <xdr:cNvPicPr>
          <a:picLocks noChangeAspect="1"/>
        </xdr:cNvPicPr>
      </xdr:nvPicPr>
      <xdr:blipFill>
        <a:blip xmlns:r="http://schemas.openxmlformats.org/officeDocument/2006/relationships" r:embed="rId2"/>
        <a:stretch>
          <a:fillRect/>
        </a:stretch>
      </xdr:blipFill>
      <xdr:spPr>
        <a:xfrm>
          <a:off x="7607300" y="7156450"/>
          <a:ext cx="5239019" cy="2482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DBACE-2DB4-43BE-96E2-E081018C05AD}">
  <dimension ref="A1:J24"/>
  <sheetViews>
    <sheetView workbookViewId="0">
      <selection activeCell="D6" sqref="D6"/>
    </sheetView>
  </sheetViews>
  <sheetFormatPr defaultColWidth="8.7265625" defaultRowHeight="14.5" x14ac:dyDescent="0.35"/>
  <cols>
    <col min="1" max="1" width="12.81640625" style="17" customWidth="1"/>
    <col min="2" max="2" width="25.81640625" style="17" customWidth="1"/>
    <col min="3" max="3" width="20.453125" style="17" customWidth="1"/>
    <col min="4" max="4" width="48.26953125" style="17" customWidth="1"/>
    <col min="5" max="5" width="22.36328125" style="17" customWidth="1"/>
    <col min="6" max="6" width="17.1796875" style="17" customWidth="1"/>
    <col min="7" max="7" width="38.90625" style="17" customWidth="1"/>
    <col min="8" max="16384" width="8.7265625" style="17"/>
  </cols>
  <sheetData>
    <row r="1" spans="1:10" ht="18.5" x14ac:dyDescent="0.35">
      <c r="A1" s="97" t="s">
        <v>0</v>
      </c>
      <c r="B1" s="97"/>
      <c r="C1" s="97"/>
      <c r="D1" s="97"/>
      <c r="E1" s="97"/>
      <c r="F1" s="97"/>
      <c r="G1" s="97"/>
    </row>
    <row r="2" spans="1:10" x14ac:dyDescent="0.35">
      <c r="A2" s="45"/>
    </row>
    <row r="3" spans="1:10" ht="204" customHeight="1" x14ac:dyDescent="0.35">
      <c r="A3" s="96" t="s">
        <v>1</v>
      </c>
      <c r="B3" s="96"/>
      <c r="C3" s="96"/>
      <c r="D3" s="96"/>
      <c r="E3" s="96"/>
      <c r="F3" s="96"/>
      <c r="G3" s="96"/>
    </row>
    <row r="4" spans="1:10" x14ac:dyDescent="0.35">
      <c r="A4" s="45"/>
    </row>
    <row r="5" spans="1:10" ht="15.5" x14ac:dyDescent="0.35">
      <c r="A5" s="65"/>
      <c r="B5" s="66" t="s">
        <v>2</v>
      </c>
      <c r="C5" s="66" t="s">
        <v>3</v>
      </c>
      <c r="D5" s="66" t="s">
        <v>4</v>
      </c>
      <c r="E5" s="98" t="s">
        <v>153</v>
      </c>
      <c r="F5" s="99"/>
      <c r="G5" s="100"/>
      <c r="H5" s="16"/>
      <c r="I5" s="16"/>
      <c r="J5" s="16"/>
    </row>
    <row r="6" spans="1:10" ht="36.65" customHeight="1" x14ac:dyDescent="0.35">
      <c r="A6" s="67" t="s">
        <v>5</v>
      </c>
      <c r="B6" s="68" t="s">
        <v>6</v>
      </c>
      <c r="C6" s="67" t="s">
        <v>7</v>
      </c>
      <c r="D6" s="68" t="s">
        <v>161</v>
      </c>
      <c r="E6" s="93" t="s">
        <v>7</v>
      </c>
      <c r="F6" s="94"/>
      <c r="G6" s="95"/>
      <c r="H6" s="16"/>
      <c r="I6" s="16"/>
      <c r="J6" s="16"/>
    </row>
    <row r="7" spans="1:10" ht="39.65" customHeight="1" x14ac:dyDescent="0.35">
      <c r="A7" s="69" t="s">
        <v>8</v>
      </c>
      <c r="B7" s="68" t="s">
        <v>9</v>
      </c>
      <c r="C7" s="68" t="s">
        <v>10</v>
      </c>
      <c r="D7" s="67"/>
      <c r="E7" s="79"/>
      <c r="F7" s="80"/>
      <c r="G7" s="81"/>
      <c r="H7" s="16"/>
      <c r="I7" s="16"/>
      <c r="J7" s="16"/>
    </row>
    <row r="8" spans="1:10" ht="77.5" x14ac:dyDescent="0.35">
      <c r="A8" s="67" t="s">
        <v>11</v>
      </c>
      <c r="B8" s="68" t="s">
        <v>12</v>
      </c>
      <c r="C8" s="68" t="s">
        <v>13</v>
      </c>
      <c r="D8" s="68" t="s">
        <v>160</v>
      </c>
      <c r="E8" s="82"/>
      <c r="F8" s="83"/>
      <c r="G8" s="84"/>
      <c r="H8" s="16"/>
      <c r="I8" s="16"/>
      <c r="J8" s="16"/>
    </row>
    <row r="9" spans="1:10" ht="124" x14ac:dyDescent="0.35">
      <c r="A9" s="67" t="s">
        <v>14</v>
      </c>
      <c r="B9" s="68" t="s">
        <v>151</v>
      </c>
      <c r="C9" s="68" t="s">
        <v>149</v>
      </c>
      <c r="D9" s="68" t="s">
        <v>152</v>
      </c>
      <c r="E9" s="87"/>
      <c r="F9" s="88"/>
      <c r="G9" s="89"/>
      <c r="H9" s="16"/>
      <c r="I9" s="16"/>
      <c r="J9" s="16"/>
    </row>
    <row r="10" spans="1:10" ht="46.5" x14ac:dyDescent="0.35">
      <c r="A10" s="67" t="s">
        <v>15</v>
      </c>
      <c r="B10" s="68" t="s">
        <v>16</v>
      </c>
      <c r="C10" s="68" t="s">
        <v>13</v>
      </c>
      <c r="D10" s="67"/>
      <c r="E10" s="82"/>
      <c r="F10" s="83"/>
      <c r="G10" s="84"/>
      <c r="H10" s="16"/>
      <c r="I10" s="16"/>
      <c r="J10" s="16"/>
    </row>
    <row r="11" spans="1:10" ht="31" x14ac:dyDescent="0.35">
      <c r="A11" s="67" t="s">
        <v>17</v>
      </c>
      <c r="B11" s="68" t="s">
        <v>18</v>
      </c>
      <c r="C11" s="68" t="s">
        <v>13</v>
      </c>
      <c r="D11" s="67"/>
      <c r="E11" s="82"/>
      <c r="F11" s="83"/>
      <c r="G11" s="84"/>
      <c r="H11" s="16"/>
      <c r="I11" s="16"/>
      <c r="J11" s="16"/>
    </row>
    <row r="12" spans="1:10" ht="46.5" x14ac:dyDescent="0.35">
      <c r="A12" s="67" t="s">
        <v>19</v>
      </c>
      <c r="B12" s="68" t="s">
        <v>20</v>
      </c>
      <c r="C12" s="68" t="s">
        <v>13</v>
      </c>
      <c r="D12" s="70"/>
      <c r="E12" s="82"/>
      <c r="F12" s="83"/>
      <c r="G12" s="84"/>
      <c r="H12" s="16"/>
      <c r="I12" s="16"/>
      <c r="J12" s="16"/>
    </row>
    <row r="13" spans="1:10" ht="108.5" x14ac:dyDescent="0.35">
      <c r="A13" s="67" t="s">
        <v>21</v>
      </c>
      <c r="B13" s="68" t="s">
        <v>22</v>
      </c>
      <c r="C13" s="68" t="s">
        <v>154</v>
      </c>
      <c r="D13" s="68" t="s">
        <v>150</v>
      </c>
      <c r="E13" s="85"/>
      <c r="F13" s="86"/>
      <c r="G13" s="84"/>
      <c r="H13" s="16"/>
      <c r="I13" s="16"/>
      <c r="J13" s="16"/>
    </row>
    <row r="14" spans="1:10" ht="31" x14ac:dyDescent="0.35">
      <c r="A14" s="67" t="s">
        <v>23</v>
      </c>
      <c r="B14" s="68" t="s">
        <v>24</v>
      </c>
      <c r="C14" s="67" t="s">
        <v>7</v>
      </c>
      <c r="D14" s="68" t="s">
        <v>25</v>
      </c>
      <c r="E14" s="93" t="s">
        <v>7</v>
      </c>
      <c r="F14" s="94"/>
      <c r="G14" s="95"/>
      <c r="H14" s="16"/>
      <c r="I14" s="16"/>
      <c r="J14" s="16"/>
    </row>
    <row r="15" spans="1:10" ht="62" x14ac:dyDescent="0.35">
      <c r="A15" s="67" t="s">
        <v>26</v>
      </c>
      <c r="B15" s="68" t="s">
        <v>27</v>
      </c>
      <c r="C15" s="68" t="s">
        <v>13</v>
      </c>
      <c r="D15" s="70"/>
      <c r="E15" s="93" t="s">
        <v>7</v>
      </c>
      <c r="F15" s="94"/>
      <c r="G15" s="95"/>
      <c r="H15" s="16"/>
      <c r="I15" s="16"/>
      <c r="J15" s="16"/>
    </row>
    <row r="16" spans="1:10" ht="30.5" customHeight="1" x14ac:dyDescent="0.35">
      <c r="A16" s="67" t="s">
        <v>158</v>
      </c>
      <c r="B16" s="68" t="s">
        <v>4</v>
      </c>
      <c r="C16" s="68" t="s">
        <v>7</v>
      </c>
      <c r="D16" s="91" t="s">
        <v>159</v>
      </c>
      <c r="E16" s="90"/>
      <c r="F16" s="90"/>
      <c r="G16" s="90"/>
      <c r="H16" s="16"/>
      <c r="I16" s="16"/>
      <c r="J16" s="16"/>
    </row>
    <row r="17" spans="1:10" ht="15.5" x14ac:dyDescent="0.35">
      <c r="A17" s="16"/>
      <c r="D17" s="16"/>
      <c r="E17" s="16"/>
      <c r="F17" s="16"/>
      <c r="G17" s="16"/>
      <c r="H17" s="16"/>
      <c r="I17" s="16"/>
      <c r="J17" s="16"/>
    </row>
    <row r="18" spans="1:10" ht="15.5" x14ac:dyDescent="0.35">
      <c r="A18" s="16" t="s">
        <v>28</v>
      </c>
      <c r="B18" s="16"/>
      <c r="E18" s="16"/>
      <c r="F18" s="16"/>
      <c r="G18" s="16"/>
      <c r="H18" s="16"/>
      <c r="I18" s="16"/>
      <c r="J18" s="16"/>
    </row>
    <row r="19" spans="1:10" ht="15.5" x14ac:dyDescent="0.35">
      <c r="A19" s="16"/>
      <c r="B19" s="16"/>
      <c r="C19" s="16"/>
      <c r="E19" s="16"/>
      <c r="F19" s="16"/>
      <c r="G19" s="16"/>
      <c r="H19" s="16"/>
      <c r="I19" s="16"/>
      <c r="J19" s="16"/>
    </row>
    <row r="20" spans="1:10" ht="23.15" customHeight="1" x14ac:dyDescent="0.35">
      <c r="A20" s="18"/>
      <c r="B20" s="16"/>
      <c r="C20" s="16"/>
      <c r="D20" s="16"/>
      <c r="E20" s="16"/>
      <c r="F20" s="16"/>
      <c r="G20" s="16"/>
      <c r="H20" s="16"/>
      <c r="I20" s="16"/>
      <c r="J20" s="16"/>
    </row>
    <row r="21" spans="1:10" ht="15.5" x14ac:dyDescent="0.35">
      <c r="A21" s="16"/>
      <c r="B21" s="16"/>
      <c r="C21" s="16"/>
      <c r="D21" s="16"/>
      <c r="E21" s="16"/>
      <c r="F21" s="16"/>
      <c r="G21" s="16"/>
      <c r="H21" s="16"/>
      <c r="I21" s="16"/>
      <c r="J21" s="16"/>
    </row>
    <row r="22" spans="1:10" ht="15.5" x14ac:dyDescent="0.35">
      <c r="A22" s="16"/>
      <c r="B22" s="16"/>
      <c r="C22" s="16"/>
      <c r="D22" s="16"/>
      <c r="E22" s="16"/>
      <c r="F22" s="16"/>
      <c r="G22" s="16"/>
      <c r="H22" s="16"/>
      <c r="I22" s="16"/>
      <c r="J22" s="16"/>
    </row>
    <row r="23" spans="1:10" ht="18.5" x14ac:dyDescent="0.35">
      <c r="A23" s="19"/>
      <c r="B23" s="19"/>
      <c r="C23" s="19"/>
      <c r="D23" s="19"/>
      <c r="E23" s="19"/>
      <c r="F23" s="19"/>
      <c r="G23" s="19"/>
      <c r="H23" s="19"/>
    </row>
    <row r="24" spans="1:10" ht="18.5" x14ac:dyDescent="0.35">
      <c r="A24" s="19"/>
      <c r="B24" s="19"/>
      <c r="C24" s="19"/>
      <c r="D24" s="19"/>
      <c r="E24" s="19"/>
      <c r="F24" s="19"/>
      <c r="G24" s="19"/>
      <c r="H24" s="19"/>
    </row>
  </sheetData>
  <mergeCells count="6">
    <mergeCell ref="E15:G15"/>
    <mergeCell ref="A3:G3"/>
    <mergeCell ref="A1:G1"/>
    <mergeCell ref="E5:G5"/>
    <mergeCell ref="E6:G6"/>
    <mergeCell ref="E14:G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7F01-DA8E-48AC-8E60-297D26D3FA89}">
  <dimension ref="A1:K80"/>
  <sheetViews>
    <sheetView topLeftCell="A64" zoomScaleNormal="100" workbookViewId="0">
      <selection activeCell="A38" sqref="A38"/>
    </sheetView>
  </sheetViews>
  <sheetFormatPr defaultRowHeight="14.5" x14ac:dyDescent="0.35"/>
  <cols>
    <col min="1" max="1" width="38.453125" style="17" customWidth="1"/>
    <col min="2" max="3" width="17.54296875" customWidth="1"/>
    <col min="4" max="4" width="17.81640625" style="26" customWidth="1"/>
    <col min="5" max="6" width="17.1796875" customWidth="1"/>
    <col min="7" max="7" width="17.26953125" customWidth="1"/>
    <col min="8" max="8" width="18.54296875" customWidth="1"/>
    <col min="9" max="9" width="17.54296875" customWidth="1"/>
    <col min="10" max="10" width="17.26953125" customWidth="1"/>
    <col min="11" max="11" width="40.453125" customWidth="1"/>
  </cols>
  <sheetData>
    <row r="1" spans="1:11" ht="79.5" x14ac:dyDescent="0.35">
      <c r="A1" s="76" t="s">
        <v>29</v>
      </c>
      <c r="B1" s="15" t="s">
        <v>30</v>
      </c>
      <c r="C1" s="29" t="s">
        <v>31</v>
      </c>
      <c r="D1" s="20" t="s">
        <v>32</v>
      </c>
      <c r="E1" s="30" t="s">
        <v>33</v>
      </c>
      <c r="F1" s="15" t="s">
        <v>34</v>
      </c>
      <c r="G1" s="13" t="s">
        <v>35</v>
      </c>
      <c r="H1" s="20" t="s">
        <v>36</v>
      </c>
      <c r="I1" s="4" t="s">
        <v>37</v>
      </c>
      <c r="J1" s="22" t="s">
        <v>38</v>
      </c>
      <c r="K1" s="5" t="s">
        <v>155</v>
      </c>
    </row>
    <row r="2" spans="1:11" x14ac:dyDescent="0.35">
      <c r="B2" s="1" t="s">
        <v>39</v>
      </c>
      <c r="C2" s="28" t="s">
        <v>40</v>
      </c>
      <c r="D2" s="31"/>
      <c r="E2" s="27" t="s">
        <v>40</v>
      </c>
      <c r="F2" s="2" t="s">
        <v>40</v>
      </c>
      <c r="G2" s="1" t="s">
        <v>40</v>
      </c>
      <c r="H2" s="3"/>
      <c r="I2" s="3"/>
      <c r="J2" s="2" t="s">
        <v>40</v>
      </c>
      <c r="K2" s="6"/>
    </row>
    <row r="3" spans="1:11" x14ac:dyDescent="0.35">
      <c r="A3" s="37" t="s">
        <v>41</v>
      </c>
      <c r="B3" s="12"/>
      <c r="C3" s="14"/>
      <c r="D3" s="32"/>
      <c r="E3" s="25"/>
      <c r="F3" s="21"/>
      <c r="G3" s="9"/>
      <c r="H3" s="9"/>
      <c r="I3" s="10"/>
      <c r="J3" s="9"/>
      <c r="K3" s="7"/>
    </row>
    <row r="4" spans="1:11" x14ac:dyDescent="0.35">
      <c r="A4" s="38" t="s">
        <v>42</v>
      </c>
      <c r="B4" s="11" t="s">
        <v>157</v>
      </c>
      <c r="C4" s="23"/>
      <c r="D4" s="3" t="str">
        <f t="shared" ref="D4:D68" si="0">IF(AND(B4="Yes",C4="Yes"),"In Place",IF(AND(B4="Yes",C4="No"),"Update Needed",IF(B4="No","Gap",IF(AND(B4="In progress",C4="Yes"),"In Progress",IF(AND(B4="In progress",C4="No"),"In Progress","")))))</f>
        <v>Gap</v>
      </c>
      <c r="E4" s="24"/>
      <c r="F4" s="11" t="s">
        <v>156</v>
      </c>
      <c r="G4" s="11"/>
      <c r="H4" s="3">
        <f t="shared" ref="H4:H56" si="1">IF(F4="YES", 4,IF(AND(E4="Yes", G4="Yes"),3,IF(AND(G4="Yes", E4="No"),2,IF(AND(G4="No", E4="Yes"),3,IF(AND(G4="No", E4="No"),1)))))</f>
        <v>4</v>
      </c>
      <c r="I4" s="3"/>
      <c r="J4" s="11"/>
      <c r="K4" s="6"/>
    </row>
    <row r="5" spans="1:11" x14ac:dyDescent="0.35">
      <c r="A5" s="38" t="s">
        <v>43</v>
      </c>
      <c r="B5" s="11"/>
      <c r="C5" s="23"/>
      <c r="D5" s="3" t="str">
        <f t="shared" si="0"/>
        <v/>
      </c>
      <c r="E5" s="24"/>
      <c r="F5" s="11"/>
      <c r="G5" s="11"/>
      <c r="H5" s="3" t="b">
        <f t="shared" si="1"/>
        <v>0</v>
      </c>
      <c r="I5" s="3"/>
      <c r="J5" s="11"/>
      <c r="K5" s="6"/>
    </row>
    <row r="6" spans="1:11" x14ac:dyDescent="0.35">
      <c r="A6" s="40" t="s">
        <v>44</v>
      </c>
      <c r="B6" s="11"/>
      <c r="C6" s="23"/>
      <c r="D6" s="3" t="str">
        <f t="shared" si="0"/>
        <v/>
      </c>
      <c r="E6" s="24"/>
      <c r="F6" s="11"/>
      <c r="G6" s="11"/>
      <c r="H6" s="3" t="b">
        <f t="shared" si="1"/>
        <v>0</v>
      </c>
      <c r="I6" s="3"/>
      <c r="J6" s="11"/>
      <c r="K6" s="6"/>
    </row>
    <row r="7" spans="1:11" ht="19" customHeight="1" x14ac:dyDescent="0.35">
      <c r="A7" s="42" t="s">
        <v>45</v>
      </c>
      <c r="B7" s="11"/>
      <c r="C7" s="23"/>
      <c r="D7" s="3" t="str">
        <f t="shared" si="0"/>
        <v/>
      </c>
      <c r="E7" s="24"/>
      <c r="F7" s="11"/>
      <c r="G7" s="11"/>
      <c r="H7" s="3" t="b">
        <f t="shared" si="1"/>
        <v>0</v>
      </c>
      <c r="I7" s="3"/>
      <c r="J7" s="11"/>
      <c r="K7" s="6"/>
    </row>
    <row r="8" spans="1:11" x14ac:dyDescent="0.35">
      <c r="A8" s="64" t="s">
        <v>46</v>
      </c>
      <c r="B8" s="11"/>
      <c r="C8" s="23"/>
      <c r="D8" s="3" t="str">
        <f t="shared" si="0"/>
        <v/>
      </c>
      <c r="E8" s="24"/>
      <c r="F8" s="11"/>
      <c r="G8" s="11"/>
      <c r="H8" s="3" t="b">
        <f t="shared" si="1"/>
        <v>0</v>
      </c>
      <c r="I8" s="3"/>
      <c r="J8" s="11"/>
      <c r="K8" s="6"/>
    </row>
    <row r="9" spans="1:11" x14ac:dyDescent="0.35">
      <c r="A9" s="63" t="s">
        <v>46</v>
      </c>
      <c r="B9" s="11"/>
      <c r="C9" s="23"/>
      <c r="D9" s="3" t="str">
        <f t="shared" si="0"/>
        <v/>
      </c>
      <c r="E9" s="24"/>
      <c r="F9" s="11"/>
      <c r="G9" s="11"/>
      <c r="H9" s="3" t="b">
        <f t="shared" si="1"/>
        <v>0</v>
      </c>
      <c r="I9" s="3"/>
      <c r="J9" s="11"/>
      <c r="K9" s="6"/>
    </row>
    <row r="10" spans="1:11" x14ac:dyDescent="0.35">
      <c r="A10" s="63" t="s">
        <v>46</v>
      </c>
      <c r="B10" s="11"/>
      <c r="C10" s="23"/>
      <c r="D10" s="3" t="str">
        <f t="shared" si="0"/>
        <v/>
      </c>
      <c r="E10" s="24"/>
      <c r="F10" s="11"/>
      <c r="G10" s="11"/>
      <c r="H10" s="3" t="b">
        <f t="shared" si="1"/>
        <v>0</v>
      </c>
      <c r="I10" s="3"/>
      <c r="J10" s="11"/>
      <c r="K10" s="6"/>
    </row>
    <row r="11" spans="1:11" x14ac:dyDescent="0.35">
      <c r="A11" s="37" t="s">
        <v>47</v>
      </c>
      <c r="B11" s="12"/>
      <c r="C11" s="14"/>
      <c r="D11" s="14"/>
      <c r="E11" s="25"/>
      <c r="F11" s="21"/>
      <c r="G11" s="9"/>
      <c r="H11" s="9"/>
      <c r="I11" s="10"/>
      <c r="J11" s="9"/>
      <c r="K11" s="7"/>
    </row>
    <row r="12" spans="1:11" x14ac:dyDescent="0.35">
      <c r="A12" s="17" t="s">
        <v>48</v>
      </c>
      <c r="B12" s="11"/>
      <c r="C12" s="23"/>
      <c r="D12" s="3" t="str">
        <f t="shared" si="0"/>
        <v/>
      </c>
      <c r="E12" s="24"/>
      <c r="F12" s="11"/>
      <c r="G12" s="11"/>
      <c r="H12" s="3" t="b">
        <f t="shared" si="1"/>
        <v>0</v>
      </c>
      <c r="I12" s="3"/>
      <c r="J12" s="11"/>
      <c r="K12" s="6"/>
    </row>
    <row r="13" spans="1:11" x14ac:dyDescent="0.35">
      <c r="A13" s="38" t="s">
        <v>49</v>
      </c>
      <c r="B13" s="11"/>
      <c r="C13" s="23"/>
      <c r="D13" s="3" t="str">
        <f t="shared" si="0"/>
        <v/>
      </c>
      <c r="E13" s="24"/>
      <c r="F13" s="11"/>
      <c r="G13" s="11"/>
      <c r="H13" s="3" t="b">
        <f t="shared" si="1"/>
        <v>0</v>
      </c>
      <c r="I13" s="3"/>
      <c r="J13" s="11"/>
      <c r="K13" s="6"/>
    </row>
    <row r="14" spans="1:11" x14ac:dyDescent="0.35">
      <c r="A14" s="42" t="s">
        <v>50</v>
      </c>
      <c r="B14" s="11"/>
      <c r="C14" s="23"/>
      <c r="D14" s="3" t="str">
        <f t="shared" si="0"/>
        <v/>
      </c>
      <c r="E14" s="24"/>
      <c r="F14" s="11"/>
      <c r="G14" s="11"/>
      <c r="H14" s="3" t="b">
        <f t="shared" si="1"/>
        <v>0</v>
      </c>
      <c r="I14" s="3"/>
      <c r="J14" s="11"/>
      <c r="K14" s="6"/>
    </row>
    <row r="15" spans="1:11" x14ac:dyDescent="0.35">
      <c r="A15" s="41" t="s">
        <v>51</v>
      </c>
      <c r="B15" s="11"/>
      <c r="C15" s="23"/>
      <c r="D15" s="3" t="str">
        <f t="shared" si="0"/>
        <v/>
      </c>
      <c r="E15" s="24"/>
      <c r="F15" s="11"/>
      <c r="G15" s="11"/>
      <c r="H15" s="3" t="b">
        <f t="shared" si="1"/>
        <v>0</v>
      </c>
      <c r="I15" s="3"/>
      <c r="J15" s="11"/>
      <c r="K15" s="6"/>
    </row>
    <row r="16" spans="1:11" x14ac:dyDescent="0.35">
      <c r="A16" s="63" t="s">
        <v>46</v>
      </c>
      <c r="B16" s="11"/>
      <c r="C16" s="23"/>
      <c r="D16" s="3" t="str">
        <f t="shared" si="0"/>
        <v/>
      </c>
      <c r="E16" s="24"/>
      <c r="F16" s="11"/>
      <c r="G16" s="11"/>
      <c r="H16" s="3" t="b">
        <f t="shared" si="1"/>
        <v>0</v>
      </c>
      <c r="I16" s="3"/>
      <c r="J16" s="11"/>
      <c r="K16" s="6"/>
    </row>
    <row r="17" spans="1:11" x14ac:dyDescent="0.35">
      <c r="A17" s="63" t="s">
        <v>46</v>
      </c>
      <c r="B17" s="11"/>
      <c r="C17" s="23"/>
      <c r="D17" s="3" t="str">
        <f t="shared" si="0"/>
        <v/>
      </c>
      <c r="E17" s="24"/>
      <c r="F17" s="11"/>
      <c r="G17" s="11"/>
      <c r="H17" s="3" t="b">
        <f t="shared" si="1"/>
        <v>0</v>
      </c>
      <c r="I17" s="3"/>
      <c r="J17" s="11"/>
      <c r="K17" s="6"/>
    </row>
    <row r="18" spans="1:11" x14ac:dyDescent="0.35">
      <c r="A18" s="63" t="s">
        <v>46</v>
      </c>
      <c r="B18" s="11"/>
      <c r="C18" s="23"/>
      <c r="D18" s="3" t="str">
        <f t="shared" si="0"/>
        <v/>
      </c>
      <c r="E18" s="24"/>
      <c r="F18" s="11"/>
      <c r="G18" s="11"/>
      <c r="H18" s="3" t="b">
        <f t="shared" si="1"/>
        <v>0</v>
      </c>
      <c r="I18" s="3"/>
      <c r="J18" s="11"/>
      <c r="K18" s="6"/>
    </row>
    <row r="19" spans="1:11" ht="15.5" x14ac:dyDescent="0.35">
      <c r="A19" s="37" t="s">
        <v>52</v>
      </c>
      <c r="B19" s="8"/>
      <c r="C19" s="21"/>
      <c r="D19" s="9"/>
      <c r="E19" s="9"/>
      <c r="F19" s="21"/>
      <c r="G19" s="9"/>
      <c r="H19" s="9"/>
      <c r="I19" s="10"/>
      <c r="J19" s="9"/>
      <c r="K19" s="7"/>
    </row>
    <row r="20" spans="1:11" x14ac:dyDescent="0.35">
      <c r="A20" s="38" t="s">
        <v>53</v>
      </c>
      <c r="B20" s="11"/>
      <c r="C20" s="23"/>
      <c r="D20" s="3" t="str">
        <f t="shared" si="0"/>
        <v/>
      </c>
      <c r="E20" s="24"/>
      <c r="F20" s="11"/>
      <c r="G20" s="11"/>
      <c r="H20" s="3" t="b">
        <f t="shared" si="1"/>
        <v>0</v>
      </c>
      <c r="I20" s="3"/>
      <c r="J20" s="11"/>
      <c r="K20" s="6"/>
    </row>
    <row r="21" spans="1:11" x14ac:dyDescent="0.35">
      <c r="A21" s="38" t="s">
        <v>54</v>
      </c>
      <c r="B21" s="11"/>
      <c r="C21" s="23"/>
      <c r="D21" s="3" t="str">
        <f t="shared" si="0"/>
        <v/>
      </c>
      <c r="E21" s="24"/>
      <c r="F21" s="11"/>
      <c r="G21" s="11"/>
      <c r="H21" s="3" t="b">
        <f t="shared" si="1"/>
        <v>0</v>
      </c>
      <c r="I21" s="3"/>
      <c r="J21" s="11"/>
      <c r="K21" s="6"/>
    </row>
    <row r="22" spans="1:11" ht="25.5" customHeight="1" x14ac:dyDescent="0.35">
      <c r="A22" s="39" t="s">
        <v>55</v>
      </c>
      <c r="B22" s="24"/>
      <c r="C22" s="23"/>
      <c r="D22" s="3" t="str">
        <f t="shared" si="0"/>
        <v/>
      </c>
      <c r="E22" s="24"/>
      <c r="F22" s="11"/>
      <c r="G22" s="11"/>
      <c r="H22" s="3" t="b">
        <f t="shared" si="1"/>
        <v>0</v>
      </c>
      <c r="I22" s="3"/>
      <c r="J22" s="11"/>
      <c r="K22" s="6"/>
    </row>
    <row r="23" spans="1:11" x14ac:dyDescent="0.35">
      <c r="A23" s="39" t="s">
        <v>56</v>
      </c>
      <c r="B23" s="24"/>
      <c r="C23" s="23"/>
      <c r="D23" s="3" t="str">
        <f t="shared" si="0"/>
        <v/>
      </c>
      <c r="E23" s="24"/>
      <c r="F23" s="11"/>
      <c r="G23" s="11"/>
      <c r="H23" s="3" t="b">
        <f t="shared" si="1"/>
        <v>0</v>
      </c>
      <c r="I23" s="3"/>
      <c r="J23" s="11"/>
      <c r="K23" s="6"/>
    </row>
    <row r="24" spans="1:11" x14ac:dyDescent="0.35">
      <c r="A24" s="39" t="s">
        <v>57</v>
      </c>
      <c r="B24" s="24"/>
      <c r="C24" s="23"/>
      <c r="D24" s="3" t="str">
        <f t="shared" si="0"/>
        <v/>
      </c>
      <c r="E24" s="24"/>
      <c r="F24" s="11"/>
      <c r="G24" s="11"/>
      <c r="H24" s="3" t="b">
        <f t="shared" si="1"/>
        <v>0</v>
      </c>
      <c r="I24" s="3"/>
      <c r="J24" s="11"/>
      <c r="K24" s="6"/>
    </row>
    <row r="25" spans="1:11" x14ac:dyDescent="0.35">
      <c r="A25" s="39" t="s">
        <v>58</v>
      </c>
      <c r="B25" s="24"/>
      <c r="C25" s="23"/>
      <c r="D25" s="3" t="str">
        <f t="shared" si="0"/>
        <v/>
      </c>
      <c r="E25" s="24"/>
      <c r="F25" s="11"/>
      <c r="G25" s="11"/>
      <c r="H25" s="3" t="b">
        <f t="shared" si="1"/>
        <v>0</v>
      </c>
      <c r="I25" s="3"/>
      <c r="J25" s="11"/>
      <c r="K25" s="6"/>
    </row>
    <row r="26" spans="1:11" x14ac:dyDescent="0.35">
      <c r="A26" s="40" t="s">
        <v>59</v>
      </c>
      <c r="B26" s="24"/>
      <c r="C26" s="23"/>
      <c r="D26" s="3" t="str">
        <f t="shared" si="0"/>
        <v/>
      </c>
      <c r="E26" s="24"/>
      <c r="F26" s="11"/>
      <c r="G26" s="11"/>
      <c r="H26" s="3" t="b">
        <f t="shared" si="1"/>
        <v>0</v>
      </c>
      <c r="I26" s="3"/>
      <c r="J26" s="11"/>
      <c r="K26" s="6"/>
    </row>
    <row r="27" spans="1:11" x14ac:dyDescent="0.35">
      <c r="A27" s="39" t="s">
        <v>60</v>
      </c>
      <c r="B27" s="24"/>
      <c r="C27" s="23"/>
      <c r="D27" s="3" t="str">
        <f t="shared" si="0"/>
        <v/>
      </c>
      <c r="E27" s="24"/>
      <c r="F27" s="11"/>
      <c r="G27" s="11"/>
      <c r="H27" s="3" t="b">
        <f t="shared" si="1"/>
        <v>0</v>
      </c>
      <c r="I27" s="3"/>
      <c r="J27" s="11"/>
      <c r="K27" s="6"/>
    </row>
    <row r="28" spans="1:11" x14ac:dyDescent="0.35">
      <c r="A28" s="40" t="s">
        <v>61</v>
      </c>
      <c r="B28" s="24"/>
      <c r="C28" s="23"/>
      <c r="D28" s="3" t="str">
        <f t="shared" si="0"/>
        <v/>
      </c>
      <c r="E28" s="24"/>
      <c r="F28" s="11"/>
      <c r="G28" s="11"/>
      <c r="H28" s="3" t="b">
        <f t="shared" si="1"/>
        <v>0</v>
      </c>
      <c r="I28" s="3"/>
      <c r="J28" s="11"/>
      <c r="K28" s="6"/>
    </row>
    <row r="29" spans="1:11" x14ac:dyDescent="0.35">
      <c r="A29" s="39" t="s">
        <v>62</v>
      </c>
      <c r="B29" s="24"/>
      <c r="C29" s="23"/>
      <c r="D29" s="3" t="str">
        <f t="shared" si="0"/>
        <v/>
      </c>
      <c r="E29" s="24"/>
      <c r="F29" s="11"/>
      <c r="G29" s="11"/>
      <c r="H29" s="3" t="b">
        <f t="shared" si="1"/>
        <v>0</v>
      </c>
      <c r="I29" s="3"/>
      <c r="J29" s="11"/>
      <c r="K29" s="6"/>
    </row>
    <row r="30" spans="1:11" x14ac:dyDescent="0.35">
      <c r="A30" s="43" t="s">
        <v>63</v>
      </c>
      <c r="B30" s="11"/>
      <c r="C30" s="23"/>
      <c r="D30" s="3" t="str">
        <f t="shared" si="0"/>
        <v/>
      </c>
      <c r="E30" s="24"/>
      <c r="F30" s="11"/>
      <c r="G30" s="11"/>
      <c r="H30" s="3" t="b">
        <f t="shared" si="1"/>
        <v>0</v>
      </c>
      <c r="I30" s="3"/>
      <c r="J30" s="11"/>
      <c r="K30" s="6"/>
    </row>
    <row r="31" spans="1:11" x14ac:dyDescent="0.35">
      <c r="A31" s="43" t="s">
        <v>64</v>
      </c>
      <c r="B31" s="11"/>
      <c r="C31" s="23"/>
      <c r="D31" s="3" t="str">
        <f t="shared" si="0"/>
        <v/>
      </c>
      <c r="E31" s="24"/>
      <c r="F31" s="11"/>
      <c r="G31" s="11"/>
      <c r="H31" s="3" t="b">
        <f t="shared" si="1"/>
        <v>0</v>
      </c>
      <c r="I31" s="3"/>
      <c r="J31" s="11"/>
      <c r="K31" s="6"/>
    </row>
    <row r="32" spans="1:11" x14ac:dyDescent="0.35">
      <c r="A32" s="43" t="s">
        <v>65</v>
      </c>
      <c r="B32" s="11"/>
      <c r="C32" s="23"/>
      <c r="D32" s="3" t="str">
        <f t="shared" si="0"/>
        <v/>
      </c>
      <c r="E32" s="24"/>
      <c r="F32" s="11"/>
      <c r="G32" s="11"/>
      <c r="H32" s="3" t="b">
        <f t="shared" si="1"/>
        <v>0</v>
      </c>
      <c r="I32" s="3"/>
      <c r="J32" s="11"/>
      <c r="K32" s="6"/>
    </row>
    <row r="33" spans="1:11" x14ac:dyDescent="0.35">
      <c r="A33" s="43" t="s">
        <v>66</v>
      </c>
      <c r="B33" s="11"/>
      <c r="C33" s="23"/>
      <c r="D33" s="3" t="str">
        <f t="shared" si="0"/>
        <v/>
      </c>
      <c r="E33" s="24"/>
      <c r="F33" s="11"/>
      <c r="G33" s="11"/>
      <c r="H33" s="3" t="b">
        <f t="shared" si="1"/>
        <v>0</v>
      </c>
      <c r="I33" s="3"/>
      <c r="J33" s="11"/>
      <c r="K33" s="6"/>
    </row>
    <row r="34" spans="1:11" x14ac:dyDescent="0.35">
      <c r="A34" s="43" t="s">
        <v>67</v>
      </c>
      <c r="B34" s="11"/>
      <c r="C34" s="23"/>
      <c r="D34" s="3" t="str">
        <f t="shared" si="0"/>
        <v/>
      </c>
      <c r="E34" s="24"/>
      <c r="F34" s="11"/>
      <c r="G34" s="11"/>
      <c r="H34" s="3" t="b">
        <f t="shared" si="1"/>
        <v>0</v>
      </c>
      <c r="I34" s="3"/>
      <c r="J34" s="11"/>
      <c r="K34" s="6"/>
    </row>
    <row r="35" spans="1:11" x14ac:dyDescent="0.35">
      <c r="A35" s="63" t="s">
        <v>46</v>
      </c>
      <c r="B35" s="11"/>
      <c r="C35" s="23"/>
      <c r="D35" s="3" t="str">
        <f t="shared" si="0"/>
        <v/>
      </c>
      <c r="E35" s="24"/>
      <c r="F35" s="11"/>
      <c r="G35" s="11"/>
      <c r="H35" s="3" t="b">
        <f t="shared" si="1"/>
        <v>0</v>
      </c>
      <c r="I35" s="3"/>
      <c r="J35" s="11"/>
      <c r="K35" s="6"/>
    </row>
    <row r="36" spans="1:11" x14ac:dyDescent="0.35">
      <c r="A36" s="63" t="s">
        <v>46</v>
      </c>
      <c r="B36" s="11"/>
      <c r="C36" s="23"/>
      <c r="D36" s="3" t="str">
        <f t="shared" si="0"/>
        <v/>
      </c>
      <c r="E36" s="24"/>
      <c r="F36" s="11"/>
      <c r="G36" s="11"/>
      <c r="H36" s="3" t="b">
        <f t="shared" si="1"/>
        <v>0</v>
      </c>
      <c r="I36" s="3"/>
      <c r="J36" s="11"/>
      <c r="K36" s="6"/>
    </row>
    <row r="37" spans="1:11" x14ac:dyDescent="0.35">
      <c r="A37" s="63" t="s">
        <v>46</v>
      </c>
      <c r="B37" s="11"/>
      <c r="C37" s="23"/>
      <c r="D37" s="3" t="str">
        <f t="shared" si="0"/>
        <v/>
      </c>
      <c r="E37" s="24"/>
      <c r="F37" s="11"/>
      <c r="G37" s="11"/>
      <c r="H37" s="3" t="b">
        <f t="shared" si="1"/>
        <v>0</v>
      </c>
      <c r="I37" s="3"/>
      <c r="J37" s="11"/>
      <c r="K37" s="6"/>
    </row>
    <row r="38" spans="1:11" x14ac:dyDescent="0.35">
      <c r="A38" s="63" t="s">
        <v>46</v>
      </c>
      <c r="B38" s="11"/>
      <c r="C38" s="23"/>
      <c r="D38" s="3" t="str">
        <f t="shared" si="0"/>
        <v/>
      </c>
      <c r="E38" s="24"/>
      <c r="F38" s="11"/>
      <c r="G38" s="11"/>
      <c r="H38" s="3" t="b">
        <f t="shared" si="1"/>
        <v>0</v>
      </c>
      <c r="I38" s="3"/>
      <c r="J38" s="11"/>
      <c r="K38" s="6"/>
    </row>
    <row r="39" spans="1:11" x14ac:dyDescent="0.35">
      <c r="A39" s="37" t="s">
        <v>68</v>
      </c>
      <c r="B39" s="9"/>
      <c r="C39" s="9"/>
      <c r="D39" s="9"/>
      <c r="E39" s="9"/>
      <c r="F39" s="9"/>
      <c r="G39" s="9"/>
      <c r="H39" s="9"/>
      <c r="I39" s="9"/>
      <c r="J39" s="9"/>
      <c r="K39" s="7"/>
    </row>
    <row r="40" spans="1:11" x14ac:dyDescent="0.35">
      <c r="A40" s="36" t="s">
        <v>172</v>
      </c>
      <c r="B40" s="33"/>
      <c r="C40" s="34"/>
      <c r="D40" s="3" t="str">
        <f t="shared" si="0"/>
        <v/>
      </c>
      <c r="E40" s="35"/>
      <c r="F40" s="28"/>
      <c r="G40" s="1"/>
      <c r="H40" s="3" t="b">
        <f t="shared" si="1"/>
        <v>0</v>
      </c>
      <c r="I40" s="3"/>
      <c r="J40" s="1"/>
      <c r="K40" s="6"/>
    </row>
    <row r="41" spans="1:11" x14ac:dyDescent="0.35">
      <c r="A41" s="63" t="s">
        <v>46</v>
      </c>
      <c r="B41" s="33"/>
      <c r="C41" s="34"/>
      <c r="D41" s="3" t="str">
        <f t="shared" si="0"/>
        <v/>
      </c>
      <c r="E41" s="35"/>
      <c r="F41" s="28"/>
      <c r="G41" s="1"/>
      <c r="H41" s="3" t="b">
        <f t="shared" si="1"/>
        <v>0</v>
      </c>
      <c r="I41" s="3"/>
      <c r="J41" s="1"/>
      <c r="K41" s="6"/>
    </row>
    <row r="42" spans="1:11" x14ac:dyDescent="0.35">
      <c r="A42" s="63" t="s">
        <v>46</v>
      </c>
      <c r="B42" s="11"/>
      <c r="C42" s="23"/>
      <c r="D42" s="3" t="str">
        <f t="shared" si="0"/>
        <v/>
      </c>
      <c r="E42" s="24"/>
      <c r="F42" s="11"/>
      <c r="G42" s="11"/>
      <c r="H42" s="3" t="b">
        <f t="shared" si="1"/>
        <v>0</v>
      </c>
      <c r="I42" s="3"/>
      <c r="J42" s="11"/>
      <c r="K42" s="6"/>
    </row>
    <row r="43" spans="1:11" x14ac:dyDescent="0.35">
      <c r="A43" s="63" t="s">
        <v>46</v>
      </c>
      <c r="B43" s="11"/>
      <c r="C43" s="23"/>
      <c r="D43" s="3" t="str">
        <f t="shared" si="0"/>
        <v/>
      </c>
      <c r="E43" s="24"/>
      <c r="F43" s="11"/>
      <c r="G43" s="11"/>
      <c r="H43" s="3" t="b">
        <f t="shared" si="1"/>
        <v>0</v>
      </c>
      <c r="I43" s="3"/>
      <c r="J43" s="11"/>
      <c r="K43" s="6"/>
    </row>
    <row r="44" spans="1:11" x14ac:dyDescent="0.35">
      <c r="A44" s="37" t="s">
        <v>69</v>
      </c>
      <c r="B44" s="12"/>
      <c r="C44" s="14"/>
      <c r="D44" s="14"/>
      <c r="E44" s="25"/>
      <c r="F44" s="21"/>
      <c r="G44" s="9"/>
      <c r="H44" s="9"/>
      <c r="I44" s="10"/>
      <c r="J44" s="9"/>
      <c r="K44" s="7"/>
    </row>
    <row r="45" spans="1:11" x14ac:dyDescent="0.35">
      <c r="A45" s="17" t="s">
        <v>70</v>
      </c>
      <c r="B45" s="11"/>
      <c r="C45" s="23"/>
      <c r="D45" s="3" t="str">
        <f t="shared" si="0"/>
        <v/>
      </c>
      <c r="E45" s="24"/>
      <c r="F45" s="11"/>
      <c r="G45" s="11"/>
      <c r="H45" s="3" t="b">
        <f t="shared" si="1"/>
        <v>0</v>
      </c>
      <c r="I45" s="3"/>
      <c r="J45" s="11"/>
      <c r="K45" s="6"/>
    </row>
    <row r="46" spans="1:11" x14ac:dyDescent="0.35">
      <c r="A46" s="36" t="s">
        <v>71</v>
      </c>
      <c r="B46" s="11"/>
      <c r="C46" s="23"/>
      <c r="D46" s="3" t="str">
        <f t="shared" si="0"/>
        <v/>
      </c>
      <c r="E46" s="24"/>
      <c r="F46" s="11"/>
      <c r="G46" s="11"/>
      <c r="H46" s="3" t="b">
        <f t="shared" si="1"/>
        <v>0</v>
      </c>
      <c r="I46" s="3"/>
      <c r="J46" s="11"/>
      <c r="K46" s="6"/>
    </row>
    <row r="47" spans="1:11" x14ac:dyDescent="0.35">
      <c r="A47" s="36" t="s">
        <v>72</v>
      </c>
      <c r="B47" s="11"/>
      <c r="C47" s="23"/>
      <c r="D47" s="3" t="str">
        <f t="shared" si="0"/>
        <v/>
      </c>
      <c r="E47" s="24"/>
      <c r="F47" s="11"/>
      <c r="G47" s="11"/>
      <c r="H47" s="3" t="b">
        <f t="shared" si="1"/>
        <v>0</v>
      </c>
      <c r="I47" s="3"/>
      <c r="J47" s="11"/>
      <c r="K47" s="6"/>
    </row>
    <row r="48" spans="1:11" x14ac:dyDescent="0.35">
      <c r="A48" s="36" t="s">
        <v>73</v>
      </c>
      <c r="B48" s="11"/>
      <c r="C48" s="23"/>
      <c r="D48" s="3" t="str">
        <f t="shared" si="0"/>
        <v/>
      </c>
      <c r="E48" s="24"/>
      <c r="F48" s="11"/>
      <c r="G48" s="11"/>
      <c r="H48" s="3" t="b">
        <f t="shared" si="1"/>
        <v>0</v>
      </c>
      <c r="I48" s="3"/>
      <c r="J48" s="11"/>
      <c r="K48" s="6"/>
    </row>
    <row r="49" spans="1:11" ht="29" x14ac:dyDescent="0.35">
      <c r="A49" s="36" t="s">
        <v>74</v>
      </c>
      <c r="B49" s="11"/>
      <c r="C49" s="23"/>
      <c r="D49" s="3" t="str">
        <f t="shared" si="0"/>
        <v/>
      </c>
      <c r="E49" s="24"/>
      <c r="F49" s="11"/>
      <c r="G49" s="11"/>
      <c r="H49" s="3" t="b">
        <f t="shared" si="1"/>
        <v>0</v>
      </c>
      <c r="I49" s="3"/>
      <c r="J49" s="11"/>
      <c r="K49" s="6"/>
    </row>
    <row r="50" spans="1:11" ht="29" x14ac:dyDescent="0.35">
      <c r="A50" s="36" t="s">
        <v>75</v>
      </c>
      <c r="B50" s="11"/>
      <c r="C50" s="23"/>
      <c r="D50" s="3" t="str">
        <f t="shared" si="0"/>
        <v/>
      </c>
      <c r="E50" s="24"/>
      <c r="F50" s="11"/>
      <c r="G50" s="11"/>
      <c r="H50" s="3" t="b">
        <f t="shared" si="1"/>
        <v>0</v>
      </c>
      <c r="I50" s="3"/>
      <c r="J50" s="11"/>
      <c r="K50" s="6"/>
    </row>
    <row r="51" spans="1:11" x14ac:dyDescent="0.35">
      <c r="A51" s="36" t="s">
        <v>76</v>
      </c>
      <c r="B51" s="11"/>
      <c r="C51" s="23"/>
      <c r="D51" s="3" t="str">
        <f t="shared" si="0"/>
        <v/>
      </c>
      <c r="E51" s="24"/>
      <c r="F51" s="11"/>
      <c r="G51" s="11"/>
      <c r="H51" s="3" t="b">
        <f t="shared" si="1"/>
        <v>0</v>
      </c>
      <c r="I51" s="3"/>
      <c r="J51" s="11"/>
      <c r="K51" s="6"/>
    </row>
    <row r="52" spans="1:11" x14ac:dyDescent="0.35">
      <c r="A52" s="36" t="s">
        <v>77</v>
      </c>
      <c r="B52" s="11"/>
      <c r="C52" s="23"/>
      <c r="D52" s="3" t="str">
        <f t="shared" si="0"/>
        <v/>
      </c>
      <c r="E52" s="24"/>
      <c r="F52" s="11"/>
      <c r="G52" s="11"/>
      <c r="H52" s="3" t="b">
        <f t="shared" si="1"/>
        <v>0</v>
      </c>
      <c r="I52" s="3"/>
      <c r="J52" s="11"/>
      <c r="K52" s="6"/>
    </row>
    <row r="53" spans="1:11" x14ac:dyDescent="0.35">
      <c r="A53" s="63" t="s">
        <v>46</v>
      </c>
      <c r="B53" s="11"/>
      <c r="C53" s="23"/>
      <c r="D53" s="3" t="str">
        <f t="shared" si="0"/>
        <v/>
      </c>
      <c r="E53" s="24"/>
      <c r="F53" s="11"/>
      <c r="G53" s="11"/>
      <c r="H53" s="3" t="b">
        <f t="shared" si="1"/>
        <v>0</v>
      </c>
      <c r="I53" s="3"/>
      <c r="J53" s="11"/>
      <c r="K53" s="6"/>
    </row>
    <row r="54" spans="1:11" x14ac:dyDescent="0.35">
      <c r="A54" s="63" t="s">
        <v>46</v>
      </c>
      <c r="B54" s="11"/>
      <c r="C54" s="23"/>
      <c r="D54" s="3" t="str">
        <f t="shared" si="0"/>
        <v/>
      </c>
      <c r="E54" s="24"/>
      <c r="F54" s="11"/>
      <c r="G54" s="11"/>
      <c r="H54" s="3" t="b">
        <f t="shared" si="1"/>
        <v>0</v>
      </c>
      <c r="I54" s="3"/>
      <c r="J54" s="11"/>
      <c r="K54" s="6"/>
    </row>
    <row r="55" spans="1:11" x14ac:dyDescent="0.35">
      <c r="A55" s="63" t="s">
        <v>46</v>
      </c>
      <c r="B55" s="11"/>
      <c r="C55" s="23"/>
      <c r="D55" s="3" t="str">
        <f t="shared" si="0"/>
        <v/>
      </c>
      <c r="E55" s="24"/>
      <c r="F55" s="11"/>
      <c r="G55" s="11"/>
      <c r="H55" s="3" t="b">
        <f t="shared" si="1"/>
        <v>0</v>
      </c>
      <c r="I55" s="3"/>
      <c r="J55" s="11"/>
      <c r="K55" s="6"/>
    </row>
    <row r="56" spans="1:11" x14ac:dyDescent="0.35">
      <c r="A56" s="63" t="s">
        <v>46</v>
      </c>
      <c r="B56" s="11"/>
      <c r="C56" s="23"/>
      <c r="D56" s="3" t="str">
        <f t="shared" si="0"/>
        <v/>
      </c>
      <c r="E56" s="24"/>
      <c r="F56" s="11"/>
      <c r="G56" s="11"/>
      <c r="H56" s="3" t="b">
        <f t="shared" si="1"/>
        <v>0</v>
      </c>
      <c r="I56" s="3"/>
      <c r="J56" s="11"/>
      <c r="K56" s="6"/>
    </row>
    <row r="57" spans="1:11" x14ac:dyDescent="0.35">
      <c r="A57" s="37" t="s">
        <v>78</v>
      </c>
      <c r="B57" s="12"/>
      <c r="C57" s="14"/>
      <c r="D57" s="14"/>
      <c r="E57" s="25"/>
      <c r="F57" s="21"/>
      <c r="G57" s="9"/>
      <c r="H57" s="9"/>
      <c r="I57" s="10"/>
      <c r="J57" s="9"/>
      <c r="K57" s="7"/>
    </row>
    <row r="58" spans="1:11" ht="29" x14ac:dyDescent="0.35">
      <c r="A58" s="46" t="s">
        <v>79</v>
      </c>
      <c r="B58" s="11"/>
      <c r="C58" s="23"/>
      <c r="D58" s="3" t="str">
        <f t="shared" si="0"/>
        <v/>
      </c>
      <c r="E58" s="24"/>
      <c r="F58" s="11"/>
      <c r="G58" s="11"/>
      <c r="H58" s="3" t="b">
        <f t="shared" ref="H58:H80" si="2">IF(F58="YES", 4,IF(AND(E58="Yes", G58="Yes"),3,IF(AND(G58="Yes", E58="No"),2,IF(AND(G58="No", E58="Yes"),3,IF(AND(G58="No", E58="No"),1)))))</f>
        <v>0</v>
      </c>
      <c r="I58" s="3"/>
      <c r="J58" s="11"/>
      <c r="K58" s="6"/>
    </row>
    <row r="59" spans="1:11" x14ac:dyDescent="0.35">
      <c r="A59" s="42" t="s">
        <v>80</v>
      </c>
      <c r="B59" s="11"/>
      <c r="C59" s="23"/>
      <c r="D59" s="3" t="str">
        <f t="shared" si="0"/>
        <v/>
      </c>
      <c r="E59" s="24"/>
      <c r="F59" s="11"/>
      <c r="G59" s="11"/>
      <c r="H59" s="3" t="b">
        <f t="shared" si="2"/>
        <v>0</v>
      </c>
      <c r="I59" s="3"/>
      <c r="J59" s="11"/>
      <c r="K59" s="6"/>
    </row>
    <row r="60" spans="1:11" x14ac:dyDescent="0.35">
      <c r="A60" s="17" t="s">
        <v>81</v>
      </c>
      <c r="B60" s="11"/>
      <c r="C60" s="23"/>
      <c r="D60" s="3" t="str">
        <f t="shared" si="0"/>
        <v/>
      </c>
      <c r="E60" s="24"/>
      <c r="F60" s="11"/>
      <c r="G60" s="11"/>
      <c r="H60" s="3" t="b">
        <f t="shared" si="2"/>
        <v>0</v>
      </c>
      <c r="I60" s="3"/>
      <c r="J60" s="11"/>
      <c r="K60" s="6"/>
    </row>
    <row r="61" spans="1:11" x14ac:dyDescent="0.35">
      <c r="A61" s="63" t="s">
        <v>46</v>
      </c>
      <c r="B61" s="11"/>
      <c r="C61" s="23"/>
      <c r="D61" s="3" t="str">
        <f t="shared" si="0"/>
        <v/>
      </c>
      <c r="E61" s="24"/>
      <c r="F61" s="11"/>
      <c r="G61" s="11"/>
      <c r="H61" s="3" t="b">
        <f t="shared" si="2"/>
        <v>0</v>
      </c>
      <c r="I61" s="3"/>
      <c r="J61" s="11"/>
      <c r="K61" s="6"/>
    </row>
    <row r="62" spans="1:11" x14ac:dyDescent="0.35">
      <c r="A62" s="63" t="s">
        <v>46</v>
      </c>
      <c r="B62" s="11"/>
      <c r="C62" s="23"/>
      <c r="D62" s="3" t="str">
        <f t="shared" si="0"/>
        <v/>
      </c>
      <c r="E62" s="24"/>
      <c r="F62" s="11"/>
      <c r="G62" s="11"/>
      <c r="H62" s="3" t="b">
        <f t="shared" si="2"/>
        <v>0</v>
      </c>
      <c r="I62" s="3"/>
      <c r="J62" s="11"/>
      <c r="K62" s="6"/>
    </row>
    <row r="63" spans="1:11" x14ac:dyDescent="0.35">
      <c r="A63" s="63" t="s">
        <v>46</v>
      </c>
      <c r="B63" s="11"/>
      <c r="C63" s="23"/>
      <c r="D63" s="3" t="str">
        <f t="shared" si="0"/>
        <v/>
      </c>
      <c r="E63" s="24"/>
      <c r="F63" s="11"/>
      <c r="G63" s="11"/>
      <c r="H63" s="3" t="b">
        <f t="shared" si="2"/>
        <v>0</v>
      </c>
      <c r="I63" s="3"/>
      <c r="J63" s="11"/>
      <c r="K63" s="6"/>
    </row>
    <row r="64" spans="1:11" x14ac:dyDescent="0.35">
      <c r="A64" s="37" t="s">
        <v>82</v>
      </c>
      <c r="B64" s="12"/>
      <c r="C64" s="14"/>
      <c r="D64" s="14"/>
      <c r="E64" s="25"/>
      <c r="F64" s="21"/>
      <c r="G64" s="9"/>
      <c r="H64" s="9"/>
      <c r="I64" s="10"/>
      <c r="J64" s="9"/>
      <c r="K64" s="7"/>
    </row>
    <row r="65" spans="1:11" ht="26.15" customHeight="1" x14ac:dyDescent="0.35">
      <c r="A65" s="59" t="s">
        <v>83</v>
      </c>
      <c r="B65" s="11"/>
      <c r="C65" s="23"/>
      <c r="D65" s="3" t="str">
        <f t="shared" si="0"/>
        <v/>
      </c>
      <c r="E65" s="24"/>
      <c r="F65" s="11"/>
      <c r="G65" s="11"/>
      <c r="H65" s="3" t="b">
        <f t="shared" si="2"/>
        <v>0</v>
      </c>
      <c r="I65" s="3"/>
      <c r="J65" s="11"/>
      <c r="K65" s="6"/>
    </row>
    <row r="66" spans="1:11" ht="29" x14ac:dyDescent="0.35">
      <c r="A66" s="60" t="s">
        <v>84</v>
      </c>
      <c r="B66" s="11"/>
      <c r="C66" s="23"/>
      <c r="D66" s="3" t="str">
        <f t="shared" si="0"/>
        <v/>
      </c>
      <c r="E66" s="24"/>
      <c r="F66" s="11"/>
      <c r="G66" s="11"/>
      <c r="H66" s="3" t="b">
        <f t="shared" si="2"/>
        <v>0</v>
      </c>
      <c r="I66" s="3"/>
      <c r="J66" s="11"/>
      <c r="K66" s="6"/>
    </row>
    <row r="67" spans="1:11" ht="19.5" customHeight="1" x14ac:dyDescent="0.35">
      <c r="A67" s="59" t="s">
        <v>85</v>
      </c>
      <c r="B67" s="11"/>
      <c r="C67" s="23"/>
      <c r="D67" s="3" t="str">
        <f t="shared" si="0"/>
        <v/>
      </c>
      <c r="E67" s="24"/>
      <c r="F67" s="11"/>
      <c r="G67" s="11"/>
      <c r="H67" s="3" t="b">
        <f t="shared" si="2"/>
        <v>0</v>
      </c>
      <c r="I67" s="3"/>
      <c r="J67" s="11"/>
      <c r="K67" s="6"/>
    </row>
    <row r="68" spans="1:11" x14ac:dyDescent="0.35">
      <c r="A68" s="42" t="s">
        <v>86</v>
      </c>
      <c r="B68" s="11"/>
      <c r="C68" s="23"/>
      <c r="D68" s="3" t="str">
        <f t="shared" si="0"/>
        <v/>
      </c>
      <c r="E68" s="24"/>
      <c r="F68" s="11"/>
      <c r="G68" s="11"/>
      <c r="H68" s="3" t="b">
        <f t="shared" si="2"/>
        <v>0</v>
      </c>
      <c r="I68" s="3"/>
      <c r="J68" s="11"/>
      <c r="K68" s="6"/>
    </row>
    <row r="69" spans="1:11" x14ac:dyDescent="0.35">
      <c r="A69" s="77" t="s">
        <v>87</v>
      </c>
      <c r="B69" s="11"/>
      <c r="C69" s="23"/>
      <c r="D69" s="3" t="str">
        <f t="shared" ref="D69:D72" si="3">IF(AND(B69="Yes",C69="Yes"),"In Place",IF(AND(B69="Yes",C69="No"),"Update Needed",IF(B69="No","Gap",IF(AND(B69="In progress",C69="Yes"),"In Progress",IF(AND(B69="In progress",C69="No"),"In Progress","")))))</f>
        <v/>
      </c>
      <c r="E69" s="24"/>
      <c r="F69" s="11"/>
      <c r="G69" s="11"/>
      <c r="H69" s="3" t="b">
        <f t="shared" si="2"/>
        <v>0</v>
      </c>
      <c r="I69" s="3"/>
      <c r="J69" s="11"/>
      <c r="K69" s="6"/>
    </row>
    <row r="70" spans="1:11" x14ac:dyDescent="0.35">
      <c r="A70" s="63" t="s">
        <v>46</v>
      </c>
      <c r="B70" s="11"/>
      <c r="C70" s="23"/>
      <c r="D70" s="3" t="str">
        <f t="shared" si="3"/>
        <v/>
      </c>
      <c r="E70" s="24"/>
      <c r="F70" s="11"/>
      <c r="G70" s="11"/>
      <c r="H70" s="3" t="b">
        <f t="shared" si="2"/>
        <v>0</v>
      </c>
      <c r="I70" s="3"/>
      <c r="J70" s="11"/>
      <c r="K70" s="6"/>
    </row>
    <row r="71" spans="1:11" x14ac:dyDescent="0.35">
      <c r="A71" s="63" t="s">
        <v>46</v>
      </c>
      <c r="B71" s="11"/>
      <c r="C71" s="23"/>
      <c r="D71" s="3" t="str">
        <f t="shared" si="3"/>
        <v/>
      </c>
      <c r="E71" s="24"/>
      <c r="F71" s="11"/>
      <c r="G71" s="11"/>
      <c r="H71" s="3" t="b">
        <f t="shared" si="2"/>
        <v>0</v>
      </c>
      <c r="I71" s="3"/>
      <c r="J71" s="11"/>
      <c r="K71" s="6"/>
    </row>
    <row r="72" spans="1:11" x14ac:dyDescent="0.35">
      <c r="A72" s="63" t="s">
        <v>46</v>
      </c>
      <c r="B72" s="11"/>
      <c r="C72" s="23"/>
      <c r="D72" s="3" t="str">
        <f t="shared" si="3"/>
        <v/>
      </c>
      <c r="E72" s="24"/>
      <c r="F72" s="11"/>
      <c r="G72" s="11"/>
      <c r="H72" s="3" t="b">
        <f t="shared" si="2"/>
        <v>0</v>
      </c>
      <c r="I72" s="3"/>
      <c r="J72" s="11"/>
      <c r="K72" s="6"/>
    </row>
    <row r="73" spans="1:11" x14ac:dyDescent="0.35">
      <c r="A73" s="37" t="s">
        <v>88</v>
      </c>
      <c r="B73" s="12"/>
      <c r="C73" s="14"/>
      <c r="D73" s="14"/>
      <c r="E73" s="25"/>
      <c r="F73" s="21"/>
      <c r="G73" s="9"/>
      <c r="H73" s="9"/>
      <c r="I73" s="10"/>
      <c r="J73" s="9"/>
      <c r="K73" s="7"/>
    </row>
    <row r="74" spans="1:11" x14ac:dyDescent="0.35">
      <c r="A74" s="17" t="s">
        <v>89</v>
      </c>
      <c r="B74" s="11"/>
      <c r="C74" s="23"/>
      <c r="D74" s="3" t="str">
        <f t="shared" ref="D74:D80" si="4">IF(AND(B74="Yes",C74="Yes"),"In Place",IF(AND(B74="Yes",C74="No"),"Update Needed",IF(B74="No","Gap",IF(AND(B74="In progress",C74="Yes"),"In Progress",IF(AND(B74="In progress",C74="No"),"In Progress","")))))</f>
        <v/>
      </c>
      <c r="E74" s="24"/>
      <c r="F74" s="11"/>
      <c r="G74" s="11"/>
      <c r="H74" s="3" t="b">
        <f t="shared" si="2"/>
        <v>0</v>
      </c>
      <c r="I74" s="3"/>
      <c r="J74" s="11"/>
      <c r="K74" s="6"/>
    </row>
    <row r="75" spans="1:11" x14ac:dyDescent="0.35">
      <c r="A75" s="41" t="s">
        <v>90</v>
      </c>
      <c r="B75" s="11"/>
      <c r="C75" s="23"/>
      <c r="D75" s="3" t="str">
        <f t="shared" si="4"/>
        <v/>
      </c>
      <c r="E75" s="24"/>
      <c r="F75" s="11"/>
      <c r="G75" s="11"/>
      <c r="H75" s="3" t="b">
        <f t="shared" si="2"/>
        <v>0</v>
      </c>
      <c r="I75" s="3"/>
      <c r="J75" s="11"/>
      <c r="K75" s="6"/>
    </row>
    <row r="76" spans="1:11" ht="32.5" customHeight="1" x14ac:dyDescent="0.35">
      <c r="A76" s="44" t="s">
        <v>91</v>
      </c>
      <c r="B76" s="11"/>
      <c r="C76" s="23"/>
      <c r="D76" s="3" t="str">
        <f t="shared" si="4"/>
        <v/>
      </c>
      <c r="E76" s="24"/>
      <c r="F76" s="11"/>
      <c r="G76" s="11"/>
      <c r="H76" s="3" t="b">
        <f t="shared" si="2"/>
        <v>0</v>
      </c>
      <c r="I76" s="3"/>
      <c r="J76" s="11"/>
      <c r="K76" s="6"/>
    </row>
    <row r="77" spans="1:11" x14ac:dyDescent="0.35">
      <c r="A77" s="41" t="s">
        <v>92</v>
      </c>
      <c r="B77" s="11"/>
      <c r="C77" s="23"/>
      <c r="D77" s="3" t="str">
        <f t="shared" si="4"/>
        <v/>
      </c>
      <c r="E77" s="24"/>
      <c r="F77" s="11"/>
      <c r="G77" s="11"/>
      <c r="H77" s="3" t="b">
        <f t="shared" si="2"/>
        <v>0</v>
      </c>
      <c r="I77" s="3"/>
      <c r="J77" s="11"/>
      <c r="K77" s="6"/>
    </row>
    <row r="78" spans="1:11" x14ac:dyDescent="0.35">
      <c r="A78" s="63" t="s">
        <v>46</v>
      </c>
      <c r="B78" s="11"/>
      <c r="C78" s="23"/>
      <c r="D78" s="3" t="str">
        <f t="shared" si="4"/>
        <v/>
      </c>
      <c r="E78" s="24"/>
      <c r="F78" s="11"/>
      <c r="G78" s="11"/>
      <c r="H78" s="3" t="b">
        <f t="shared" si="2"/>
        <v>0</v>
      </c>
      <c r="I78" s="3"/>
      <c r="J78" s="11"/>
      <c r="K78" s="6"/>
    </row>
    <row r="79" spans="1:11" x14ac:dyDescent="0.35">
      <c r="A79" s="63" t="s">
        <v>46</v>
      </c>
      <c r="B79" s="11"/>
      <c r="C79" s="23"/>
      <c r="D79" s="3" t="str">
        <f t="shared" si="4"/>
        <v/>
      </c>
      <c r="E79" s="24"/>
      <c r="F79" s="11"/>
      <c r="G79" s="11"/>
      <c r="H79" s="3" t="b">
        <f t="shared" si="2"/>
        <v>0</v>
      </c>
      <c r="I79" s="3"/>
      <c r="J79" s="11"/>
      <c r="K79" s="6"/>
    </row>
    <row r="80" spans="1:11" x14ac:dyDescent="0.35">
      <c r="A80" s="63" t="s">
        <v>46</v>
      </c>
      <c r="B80" s="11"/>
      <c r="C80" s="23"/>
      <c r="D80" s="3" t="str">
        <f t="shared" si="4"/>
        <v/>
      </c>
      <c r="E80" s="24"/>
      <c r="F80" s="11"/>
      <c r="G80" s="11"/>
      <c r="H80" s="3" t="b">
        <f t="shared" si="2"/>
        <v>0</v>
      </c>
      <c r="I80" s="3"/>
      <c r="J80" s="11"/>
      <c r="K80" s="6"/>
    </row>
  </sheetData>
  <sortState xmlns:xlrd2="http://schemas.microsoft.com/office/spreadsheetml/2017/richdata2" ref="A46:A52">
    <sortCondition ref="A52"/>
  </sortState>
  <conditionalFormatting sqref="I3:J10 I47:J56 I64:J77 H78:J80 I40:J44 I12:J38 H58:H63 H65:H72 H74:H80 H12:H18">
    <cfRule type="colorScale" priority="82">
      <colorScale>
        <cfvo type="num" val="0"/>
        <cfvo type="percentile" val="50"/>
        <cfvo type="num" val="4"/>
        <color theme="0"/>
        <color rgb="FFFFEB84"/>
        <color theme="9" tint="-0.249977111117893"/>
      </colorScale>
    </cfRule>
  </conditionalFormatting>
  <conditionalFormatting sqref="I57:J57">
    <cfRule type="colorScale" priority="76">
      <colorScale>
        <cfvo type="num" val="0"/>
        <cfvo type="percentile" val="50"/>
        <cfvo type="num" val="4"/>
        <color theme="0"/>
        <color rgb="FFFFEB84"/>
        <color theme="9" tint="-0.249977111117893"/>
      </colorScale>
    </cfRule>
  </conditionalFormatting>
  <conditionalFormatting sqref="I58:J63">
    <cfRule type="colorScale" priority="70">
      <colorScale>
        <cfvo type="num" val="0"/>
        <cfvo type="percentile" val="50"/>
        <cfvo type="num" val="4"/>
        <color theme="0"/>
        <color rgb="FFFFEB84"/>
        <color theme="9" tint="-0.249977111117893"/>
      </colorScale>
    </cfRule>
  </conditionalFormatting>
  <conditionalFormatting sqref="D81:F1048576 D1:F3 E4:F10 F19 E12:F18">
    <cfRule type="cellIs" dxfId="35" priority="57" operator="equal">
      <formula>"In Place"</formula>
    </cfRule>
    <cfRule type="cellIs" dxfId="34" priority="58" operator="equal">
      <formula>"Gap"</formula>
    </cfRule>
    <cfRule type="cellIs" dxfId="33" priority="59" operator="equal">
      <formula>"Update Needed"</formula>
    </cfRule>
  </conditionalFormatting>
  <conditionalFormatting sqref="E47:F47 D48:F56 E64:F64 E57:F57 E73:F73 E40:F44 F19 D1:F10 D12:F18 D20:F38 D40:D43 D45:D56 D58:F63 D65:F72 D74:F1048576">
    <cfRule type="cellIs" dxfId="32" priority="54" operator="equal">
      <formula>"Update Needed"</formula>
    </cfRule>
    <cfRule type="cellIs" dxfId="31" priority="55" operator="equal">
      <formula>"Gap"</formula>
    </cfRule>
    <cfRule type="cellIs" dxfId="30" priority="56" operator="equal">
      <formula>"In Place"</formula>
    </cfRule>
  </conditionalFormatting>
  <conditionalFormatting sqref="E42:F43">
    <cfRule type="cellIs" dxfId="29" priority="51" operator="equal">
      <formula>"Update Needed"</formula>
    </cfRule>
    <cfRule type="cellIs" dxfId="28" priority="52" operator="equal">
      <formula>"Gap"</formula>
    </cfRule>
    <cfRule type="cellIs" dxfId="27" priority="53" operator="equal">
      <formula>"In Place"</formula>
    </cfRule>
  </conditionalFormatting>
  <conditionalFormatting sqref="H1:H3 H58:H63 H65:H72 H74:H1048576 H12:H18">
    <cfRule type="cellIs" dxfId="26" priority="46" operator="equal">
      <formula>FALSE</formula>
    </cfRule>
    <cfRule type="cellIs" dxfId="25" priority="47" operator="equal">
      <formula>1</formula>
    </cfRule>
    <cfRule type="cellIs" dxfId="24" priority="48" operator="equal">
      <formula>2</formula>
    </cfRule>
    <cfRule type="cellIs" dxfId="23" priority="49" operator="equal">
      <formula>3</formula>
    </cfRule>
    <cfRule type="cellIs" dxfId="22" priority="50" operator="equal">
      <formula>4</formula>
    </cfRule>
  </conditionalFormatting>
  <conditionalFormatting sqref="D1:D10 D12:D18 D20:D38 D40:D43 D45:D56 D58:D63 D65:D72 D74:D1048576">
    <cfRule type="cellIs" dxfId="21" priority="45" operator="equal">
      <formula>"In Progress"</formula>
    </cfRule>
  </conditionalFormatting>
  <conditionalFormatting sqref="E11:F11">
    <cfRule type="beginsWith" dxfId="20" priority="41" operator="beginsWith" text="documentation needed">
      <formula>LEFT(E11,LEN("documentation needed"))="documentation needed"</formula>
    </cfRule>
    <cfRule type="containsText" dxfId="19" priority="44" operator="containsText" text="gap">
      <formula>NOT(ISERROR(SEARCH("gap",E11)))</formula>
    </cfRule>
  </conditionalFormatting>
  <conditionalFormatting sqref="E11:F11">
    <cfRule type="containsText" dxfId="18" priority="42" operator="containsText" text="somewhat">
      <formula>NOT(ISERROR(SEARCH("somewhat",E11)))</formula>
    </cfRule>
    <cfRule type="containsText" dxfId="17" priority="43" operator="containsText" text="evidence ">
      <formula>NOT(ISERROR(SEARCH("evidence ",E11)))</formula>
    </cfRule>
  </conditionalFormatting>
  <conditionalFormatting sqref="I11:J11">
    <cfRule type="colorScale" priority="40">
      <colorScale>
        <cfvo type="num" val="0"/>
        <cfvo type="percentile" val="50"/>
        <cfvo type="num" val="4"/>
        <color theme="0"/>
        <color rgb="FFFFEB84"/>
        <color theme="9" tint="-0.249977111117893"/>
      </colorScale>
    </cfRule>
  </conditionalFormatting>
  <conditionalFormatting sqref="E11:F11">
    <cfRule type="cellIs" dxfId="16" priority="37" operator="equal">
      <formula>"In Place"</formula>
    </cfRule>
    <cfRule type="cellIs" dxfId="15" priority="38" operator="equal">
      <formula>"Gap"</formula>
    </cfRule>
    <cfRule type="cellIs" dxfId="14" priority="39" operator="equal">
      <formula>"Update Needed"</formula>
    </cfRule>
  </conditionalFormatting>
  <conditionalFormatting sqref="E11:F11">
    <cfRule type="cellIs" dxfId="13" priority="34" operator="equal">
      <formula>"Update Needed"</formula>
    </cfRule>
    <cfRule type="cellIs" dxfId="12" priority="35" operator="equal">
      <formula>"Gap"</formula>
    </cfRule>
    <cfRule type="cellIs" dxfId="11" priority="36" operator="equal">
      <formula>"In Place"</formula>
    </cfRule>
  </conditionalFormatting>
  <conditionalFormatting sqref="I45:J45">
    <cfRule type="colorScale" priority="27">
      <colorScale>
        <cfvo type="num" val="0"/>
        <cfvo type="percentile" val="50"/>
        <cfvo type="num" val="4"/>
        <color theme="0"/>
        <color rgb="FFFFEB84"/>
        <color theme="9" tint="-0.249977111117893"/>
      </colorScale>
    </cfRule>
  </conditionalFormatting>
  <conditionalFormatting sqref="E45:F45">
    <cfRule type="cellIs" dxfId="10" priority="24" operator="equal">
      <formula>"Update Needed"</formula>
    </cfRule>
    <cfRule type="cellIs" dxfId="9" priority="25" operator="equal">
      <formula>"Gap"</formula>
    </cfRule>
    <cfRule type="cellIs" dxfId="8" priority="26" operator="equal">
      <formula>"In Place"</formula>
    </cfRule>
  </conditionalFormatting>
  <conditionalFormatting sqref="I46:J46 H45:H56 H40:H43 H20:H38 H4:H10">
    <cfRule type="colorScale" priority="17">
      <colorScale>
        <cfvo type="num" val="0"/>
        <cfvo type="percentile" val="50"/>
        <cfvo type="num" val="4"/>
        <color theme="0"/>
        <color rgb="FFFFEB84"/>
        <color theme="9" tint="-0.249977111117893"/>
      </colorScale>
    </cfRule>
  </conditionalFormatting>
  <conditionalFormatting sqref="E46:F46">
    <cfRule type="cellIs" dxfId="7" priority="14" operator="equal">
      <formula>"Update Needed"</formula>
    </cfRule>
    <cfRule type="cellIs" dxfId="6" priority="15" operator="equal">
      <formula>"Gap"</formula>
    </cfRule>
    <cfRule type="cellIs" dxfId="5" priority="16" operator="equal">
      <formula>"In Place"</formula>
    </cfRule>
  </conditionalFormatting>
  <conditionalFormatting sqref="H45:H56 H40:H43 H20:H38 H4:H10">
    <cfRule type="cellIs" dxfId="4" priority="9" operator="equal">
      <formula>FALSE</formula>
    </cfRule>
    <cfRule type="cellIs" dxfId="3" priority="10" operator="equal">
      <formula>4</formula>
    </cfRule>
    <cfRule type="cellIs" dxfId="2" priority="11" operator="equal">
      <formula>2</formula>
    </cfRule>
    <cfRule type="cellIs" dxfId="1" priority="12" operator="equal">
      <formula>3</formula>
    </cfRule>
    <cfRule type="cellIs" dxfId="0" priority="13" operator="equal">
      <formula>1</formula>
    </cfRule>
  </conditionalFormatting>
  <dataValidations count="2">
    <dataValidation type="list" allowBlank="1" showInputMessage="1" showErrorMessage="1" sqref="B58:B63 B65:B72 B4:B10 B45:B56 B74:B80 B20:B38 B40:B43 B12:B18" xr:uid="{B5F12AF1-767E-4451-8881-1ACC506E0B09}">
      <formula1>"Yes, No, In progress"</formula1>
    </dataValidation>
    <dataValidation type="list" allowBlank="1" showInputMessage="1" showErrorMessage="1" sqref="C58:C63 C65:C72 J65:J72 J58:J63 E65:G72 E58:G63 C4:C10 J4:J10 E4:G10 C45:C56 J45:J56 E45:G56 H39 C40:C43 E20:G38 C74:C80 J74:J80 E74:G80 E40:G43 C20:C38 J20:J38 J40:J43 E12:G18 J12:J18 C12:C18" xr:uid="{664AFBAA-72FF-40C2-8D34-C61127D15A0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B73DF-270B-4672-BC76-27610D696EB3}">
  <dimension ref="A1:C320"/>
  <sheetViews>
    <sheetView tabSelected="1" zoomScaleNormal="100" workbookViewId="0">
      <selection activeCell="A32" sqref="A32"/>
    </sheetView>
  </sheetViews>
  <sheetFormatPr defaultRowHeight="14.5" x14ac:dyDescent="0.35"/>
  <cols>
    <col min="1" max="1" width="35.81640625" style="17" customWidth="1"/>
    <col min="2" max="2" width="107.453125" style="46" customWidth="1"/>
  </cols>
  <sheetData>
    <row r="1" spans="1:3" ht="26.15" customHeight="1" thickBot="1" x14ac:dyDescent="0.4">
      <c r="A1" s="61" t="s">
        <v>93</v>
      </c>
      <c r="B1" s="62" t="s">
        <v>94</v>
      </c>
    </row>
    <row r="2" spans="1:3" ht="15" thickBot="1" x14ac:dyDescent="0.4">
      <c r="A2" s="101" t="s">
        <v>41</v>
      </c>
      <c r="B2" s="102"/>
    </row>
    <row r="3" spans="1:3" ht="29" x14ac:dyDescent="0.35">
      <c r="A3" s="47" t="s">
        <v>42</v>
      </c>
      <c r="B3" s="48" t="s">
        <v>167</v>
      </c>
    </row>
    <row r="4" spans="1:3" ht="43.5" x14ac:dyDescent="0.35">
      <c r="A4" s="49" t="s">
        <v>95</v>
      </c>
      <c r="B4" s="48" t="s">
        <v>166</v>
      </c>
    </row>
    <row r="5" spans="1:3" ht="43.5" x14ac:dyDescent="0.35">
      <c r="A5" s="49" t="s">
        <v>44</v>
      </c>
      <c r="B5" s="39" t="s">
        <v>96</v>
      </c>
    </row>
    <row r="6" spans="1:3" ht="44" thickBot="1" x14ac:dyDescent="0.4">
      <c r="A6" s="53" t="s">
        <v>45</v>
      </c>
      <c r="B6" s="57" t="s">
        <v>97</v>
      </c>
    </row>
    <row r="7" spans="1:3" ht="15" thickBot="1" x14ac:dyDescent="0.4">
      <c r="A7" s="101" t="s">
        <v>47</v>
      </c>
      <c r="B7" s="102"/>
      <c r="C7" t="s">
        <v>98</v>
      </c>
    </row>
    <row r="8" spans="1:3" ht="246.5" x14ac:dyDescent="0.35">
      <c r="A8" s="56" t="s">
        <v>99</v>
      </c>
      <c r="B8" s="48" t="s">
        <v>162</v>
      </c>
    </row>
    <row r="9" spans="1:3" ht="43.5" x14ac:dyDescent="0.35">
      <c r="A9" s="70" t="s">
        <v>100</v>
      </c>
      <c r="B9" s="58" t="s">
        <v>101</v>
      </c>
    </row>
    <row r="10" spans="1:3" ht="29" x14ac:dyDescent="0.35">
      <c r="A10" s="71" t="s">
        <v>49</v>
      </c>
      <c r="B10" s="42" t="s">
        <v>102</v>
      </c>
    </row>
    <row r="11" spans="1:3" ht="29" x14ac:dyDescent="0.35">
      <c r="A11" s="72" t="s">
        <v>50</v>
      </c>
      <c r="B11" s="42" t="s">
        <v>103</v>
      </c>
    </row>
    <row r="12" spans="1:3" ht="29.5" thickBot="1" x14ac:dyDescent="0.4">
      <c r="A12" s="49" t="s">
        <v>51</v>
      </c>
      <c r="B12" s="39" t="s">
        <v>104</v>
      </c>
    </row>
    <row r="13" spans="1:3" ht="15" thickBot="1" x14ac:dyDescent="0.4">
      <c r="A13" s="103" t="s">
        <v>52</v>
      </c>
      <c r="B13" s="104"/>
    </row>
    <row r="14" spans="1:3" ht="174" x14ac:dyDescent="0.35">
      <c r="A14" s="47" t="s">
        <v>105</v>
      </c>
      <c r="B14" s="48" t="s">
        <v>163</v>
      </c>
    </row>
    <row r="15" spans="1:3" ht="116" x14ac:dyDescent="0.35">
      <c r="A15" s="49" t="s">
        <v>106</v>
      </c>
      <c r="B15" s="39" t="s">
        <v>168</v>
      </c>
    </row>
    <row r="16" spans="1:3" ht="29" x14ac:dyDescent="0.35">
      <c r="A16" s="53" t="s">
        <v>55</v>
      </c>
      <c r="B16" s="39" t="s">
        <v>107</v>
      </c>
    </row>
    <row r="17" spans="1:2" ht="29" x14ac:dyDescent="0.35">
      <c r="A17" s="53" t="s">
        <v>56</v>
      </c>
      <c r="B17" s="39" t="s">
        <v>108</v>
      </c>
    </row>
    <row r="18" spans="1:2" ht="43.5" x14ac:dyDescent="0.35">
      <c r="A18" s="53" t="s">
        <v>109</v>
      </c>
      <c r="B18" s="39" t="s">
        <v>110</v>
      </c>
    </row>
    <row r="19" spans="1:2" ht="29" x14ac:dyDescent="0.35">
      <c r="A19" s="53" t="s">
        <v>111</v>
      </c>
      <c r="B19" s="39" t="s">
        <v>112</v>
      </c>
    </row>
    <row r="20" spans="1:2" ht="29" x14ac:dyDescent="0.35">
      <c r="A20" s="53" t="s">
        <v>58</v>
      </c>
      <c r="B20" s="39" t="s">
        <v>113</v>
      </c>
    </row>
    <row r="21" spans="1:2" ht="43.5" x14ac:dyDescent="0.35">
      <c r="A21" s="49" t="s">
        <v>59</v>
      </c>
      <c r="B21" s="39" t="s">
        <v>114</v>
      </c>
    </row>
    <row r="22" spans="1:2" ht="29" x14ac:dyDescent="0.35">
      <c r="A22" s="53" t="s">
        <v>60</v>
      </c>
      <c r="B22" s="39" t="s">
        <v>115</v>
      </c>
    </row>
    <row r="23" spans="1:2" ht="43.5" x14ac:dyDescent="0.35">
      <c r="A23" s="49" t="s">
        <v>61</v>
      </c>
      <c r="B23" s="39" t="s">
        <v>116</v>
      </c>
    </row>
    <row r="24" spans="1:2" ht="29" x14ac:dyDescent="0.35">
      <c r="A24" s="53" t="s">
        <v>62</v>
      </c>
      <c r="B24" s="39" t="s">
        <v>117</v>
      </c>
    </row>
    <row r="25" spans="1:2" ht="43.5" x14ac:dyDescent="0.35">
      <c r="A25" s="53" t="s">
        <v>63</v>
      </c>
      <c r="B25" s="39" t="s">
        <v>118</v>
      </c>
    </row>
    <row r="26" spans="1:2" x14ac:dyDescent="0.35">
      <c r="A26" s="53" t="s">
        <v>64</v>
      </c>
      <c r="B26" s="39" t="s">
        <v>119</v>
      </c>
    </row>
    <row r="27" spans="1:2" ht="43.5" x14ac:dyDescent="0.35">
      <c r="A27" s="53" t="s">
        <v>120</v>
      </c>
      <c r="B27" s="39" t="s">
        <v>121</v>
      </c>
    </row>
    <row r="28" spans="1:2" ht="18.649999999999999" customHeight="1" x14ac:dyDescent="0.35">
      <c r="A28" s="53" t="s">
        <v>66</v>
      </c>
      <c r="B28" s="39" t="s">
        <v>122</v>
      </c>
    </row>
    <row r="29" spans="1:2" ht="29" x14ac:dyDescent="0.35">
      <c r="A29" s="49" t="s">
        <v>123</v>
      </c>
      <c r="B29" s="39" t="s">
        <v>124</v>
      </c>
    </row>
    <row r="30" spans="1:2" ht="29.5" thickBot="1" x14ac:dyDescent="0.4">
      <c r="A30" s="54" t="s">
        <v>67</v>
      </c>
      <c r="B30" s="55" t="s">
        <v>125</v>
      </c>
    </row>
    <row r="31" spans="1:2" ht="15" thickBot="1" x14ac:dyDescent="0.4">
      <c r="A31" s="103" t="s">
        <v>68</v>
      </c>
      <c r="B31" s="104"/>
    </row>
    <row r="32" spans="1:2" ht="58.5" thickBot="1" x14ac:dyDescent="0.4">
      <c r="A32" s="92" t="s">
        <v>170</v>
      </c>
      <c r="B32" s="48" t="s">
        <v>171</v>
      </c>
    </row>
    <row r="33" spans="1:2" ht="15" thickBot="1" x14ac:dyDescent="0.4">
      <c r="A33" s="103" t="s">
        <v>69</v>
      </c>
      <c r="B33" s="104"/>
    </row>
    <row r="34" spans="1:2" ht="29" x14ac:dyDescent="0.35">
      <c r="A34" s="56" t="s">
        <v>126</v>
      </c>
      <c r="B34" s="48" t="s">
        <v>127</v>
      </c>
    </row>
    <row r="35" spans="1:2" ht="43.5" x14ac:dyDescent="0.35">
      <c r="A35" s="73" t="s">
        <v>71</v>
      </c>
      <c r="B35" s="48" t="s">
        <v>128</v>
      </c>
    </row>
    <row r="36" spans="1:2" ht="43.5" x14ac:dyDescent="0.35">
      <c r="A36" s="73" t="s">
        <v>129</v>
      </c>
      <c r="B36" s="48" t="s">
        <v>130</v>
      </c>
    </row>
    <row r="37" spans="1:2" ht="58" x14ac:dyDescent="0.35">
      <c r="A37" s="73" t="s">
        <v>73</v>
      </c>
      <c r="B37" s="48" t="s">
        <v>131</v>
      </c>
    </row>
    <row r="38" spans="1:2" ht="29" x14ac:dyDescent="0.35">
      <c r="A38" s="73" t="s">
        <v>74</v>
      </c>
      <c r="B38" s="48" t="s">
        <v>132</v>
      </c>
    </row>
    <row r="39" spans="1:2" ht="29" x14ac:dyDescent="0.35">
      <c r="A39" s="73" t="s">
        <v>75</v>
      </c>
      <c r="B39" s="39" t="s">
        <v>133</v>
      </c>
    </row>
    <row r="40" spans="1:2" ht="29" x14ac:dyDescent="0.35">
      <c r="A40" s="73" t="s">
        <v>76</v>
      </c>
      <c r="B40" s="39" t="s">
        <v>134</v>
      </c>
    </row>
    <row r="41" spans="1:2" ht="44" thickBot="1" x14ac:dyDescent="0.4">
      <c r="A41" s="73" t="s">
        <v>77</v>
      </c>
      <c r="B41" s="52" t="s">
        <v>135</v>
      </c>
    </row>
    <row r="42" spans="1:2" ht="15" thickBot="1" x14ac:dyDescent="0.4">
      <c r="A42" s="103" t="s">
        <v>78</v>
      </c>
      <c r="B42" s="104"/>
    </row>
    <row r="43" spans="1:2" ht="43.5" x14ac:dyDescent="0.35">
      <c r="A43" s="50" t="s">
        <v>79</v>
      </c>
      <c r="B43" s="48" t="s">
        <v>136</v>
      </c>
    </row>
    <row r="44" spans="1:2" ht="29" x14ac:dyDescent="0.35">
      <c r="A44" s="72" t="s">
        <v>80</v>
      </c>
      <c r="B44" s="42" t="s">
        <v>137</v>
      </c>
    </row>
    <row r="45" spans="1:2" ht="29.5" thickBot="1" x14ac:dyDescent="0.4">
      <c r="A45" s="56" t="s">
        <v>138</v>
      </c>
      <c r="B45" s="52" t="s">
        <v>139</v>
      </c>
    </row>
    <row r="46" spans="1:2" ht="15" thickBot="1" x14ac:dyDescent="0.4">
      <c r="A46" s="103" t="s">
        <v>140</v>
      </c>
      <c r="B46" s="104"/>
    </row>
    <row r="47" spans="1:2" ht="29" x14ac:dyDescent="0.35">
      <c r="A47" s="72" t="s">
        <v>83</v>
      </c>
      <c r="B47" s="58" t="s">
        <v>141</v>
      </c>
    </row>
    <row r="48" spans="1:2" ht="29" x14ac:dyDescent="0.35">
      <c r="A48" s="72" t="s">
        <v>142</v>
      </c>
      <c r="B48" s="58" t="s">
        <v>143</v>
      </c>
    </row>
    <row r="49" spans="1:2" ht="29" x14ac:dyDescent="0.35">
      <c r="A49" s="72" t="s">
        <v>85</v>
      </c>
      <c r="B49" s="58" t="s">
        <v>144</v>
      </c>
    </row>
    <row r="50" spans="1:2" ht="29" x14ac:dyDescent="0.35">
      <c r="A50" s="72" t="s">
        <v>86</v>
      </c>
      <c r="B50" s="42" t="s">
        <v>145</v>
      </c>
    </row>
    <row r="51" spans="1:2" ht="44" thickBot="1" x14ac:dyDescent="0.4">
      <c r="A51" s="74" t="s">
        <v>87</v>
      </c>
      <c r="B51" s="78" t="s">
        <v>169</v>
      </c>
    </row>
    <row r="52" spans="1:2" ht="15" thickBot="1" x14ac:dyDescent="0.4">
      <c r="A52" s="103" t="s">
        <v>88</v>
      </c>
      <c r="B52" s="104"/>
    </row>
    <row r="53" spans="1:2" ht="43.5" x14ac:dyDescent="0.35">
      <c r="A53" s="47" t="s">
        <v>146</v>
      </c>
      <c r="B53" s="48" t="s">
        <v>166</v>
      </c>
    </row>
    <row r="54" spans="1:2" ht="43.5" x14ac:dyDescent="0.35">
      <c r="A54" s="49" t="s">
        <v>164</v>
      </c>
      <c r="B54" s="39" t="s">
        <v>165</v>
      </c>
    </row>
    <row r="55" spans="1:2" ht="43.5" x14ac:dyDescent="0.35">
      <c r="A55" s="50" t="s">
        <v>91</v>
      </c>
      <c r="B55" s="39" t="s">
        <v>147</v>
      </c>
    </row>
    <row r="56" spans="1:2" ht="29.5" thickBot="1" x14ac:dyDescent="0.4">
      <c r="A56" s="51" t="s">
        <v>92</v>
      </c>
      <c r="B56" s="52" t="s">
        <v>148</v>
      </c>
    </row>
    <row r="57" spans="1:2" x14ac:dyDescent="0.35">
      <c r="A57" s="75"/>
      <c r="B57" s="44"/>
    </row>
    <row r="58" spans="1:2" x14ac:dyDescent="0.35">
      <c r="B58" s="44"/>
    </row>
    <row r="59" spans="1:2" x14ac:dyDescent="0.35">
      <c r="B59" s="44"/>
    </row>
    <row r="60" spans="1:2" x14ac:dyDescent="0.35">
      <c r="B60" s="44"/>
    </row>
    <row r="61" spans="1:2" x14ac:dyDescent="0.35">
      <c r="B61" s="44"/>
    </row>
    <row r="62" spans="1:2" x14ac:dyDescent="0.35">
      <c r="B62" s="44"/>
    </row>
    <row r="63" spans="1:2" x14ac:dyDescent="0.35">
      <c r="B63" s="44"/>
    </row>
    <row r="64" spans="1:2" x14ac:dyDescent="0.35">
      <c r="B64" s="44"/>
    </row>
    <row r="65" spans="2:2" x14ac:dyDescent="0.35">
      <c r="B65" s="44"/>
    </row>
    <row r="66" spans="2:2" x14ac:dyDescent="0.35">
      <c r="B66" s="44"/>
    </row>
    <row r="67" spans="2:2" x14ac:dyDescent="0.35">
      <c r="B67" s="44"/>
    </row>
    <row r="68" spans="2:2" x14ac:dyDescent="0.35">
      <c r="B68" s="44"/>
    </row>
    <row r="69" spans="2:2" x14ac:dyDescent="0.35">
      <c r="B69" s="44"/>
    </row>
    <row r="70" spans="2:2" x14ac:dyDescent="0.35">
      <c r="B70" s="44"/>
    </row>
    <row r="71" spans="2:2" x14ac:dyDescent="0.35">
      <c r="B71" s="44"/>
    </row>
    <row r="72" spans="2:2" x14ac:dyDescent="0.35">
      <c r="B72" s="44"/>
    </row>
    <row r="73" spans="2:2" x14ac:dyDescent="0.35">
      <c r="B73" s="44"/>
    </row>
    <row r="74" spans="2:2" x14ac:dyDescent="0.35">
      <c r="B74" s="44"/>
    </row>
    <row r="75" spans="2:2" x14ac:dyDescent="0.35">
      <c r="B75" s="44"/>
    </row>
    <row r="76" spans="2:2" x14ac:dyDescent="0.35">
      <c r="B76" s="44"/>
    </row>
    <row r="77" spans="2:2" x14ac:dyDescent="0.35">
      <c r="B77" s="44"/>
    </row>
    <row r="78" spans="2:2" x14ac:dyDescent="0.35">
      <c r="B78" s="44"/>
    </row>
    <row r="79" spans="2:2" x14ac:dyDescent="0.35">
      <c r="B79" s="44"/>
    </row>
    <row r="80" spans="2:2" x14ac:dyDescent="0.35">
      <c r="B80" s="44"/>
    </row>
    <row r="81" spans="2:2" x14ac:dyDescent="0.35">
      <c r="B81" s="44"/>
    </row>
    <row r="82" spans="2:2" x14ac:dyDescent="0.35">
      <c r="B82" s="44"/>
    </row>
    <row r="83" spans="2:2" x14ac:dyDescent="0.35">
      <c r="B83" s="44"/>
    </row>
    <row r="84" spans="2:2" x14ac:dyDescent="0.35">
      <c r="B84" s="44"/>
    </row>
    <row r="85" spans="2:2" x14ac:dyDescent="0.35">
      <c r="B85" s="44"/>
    </row>
    <row r="86" spans="2:2" x14ac:dyDescent="0.35">
      <c r="B86" s="44"/>
    </row>
    <row r="87" spans="2:2" x14ac:dyDescent="0.35">
      <c r="B87" s="44"/>
    </row>
    <row r="88" spans="2:2" x14ac:dyDescent="0.35">
      <c r="B88" s="44"/>
    </row>
    <row r="89" spans="2:2" x14ac:dyDescent="0.35">
      <c r="B89" s="44"/>
    </row>
    <row r="90" spans="2:2" x14ac:dyDescent="0.35">
      <c r="B90" s="44"/>
    </row>
    <row r="91" spans="2:2" x14ac:dyDescent="0.35">
      <c r="B91" s="44"/>
    </row>
    <row r="92" spans="2:2" x14ac:dyDescent="0.35">
      <c r="B92" s="44"/>
    </row>
    <row r="93" spans="2:2" x14ac:dyDescent="0.35">
      <c r="B93" s="44"/>
    </row>
    <row r="94" spans="2:2" x14ac:dyDescent="0.35">
      <c r="B94" s="44"/>
    </row>
    <row r="95" spans="2:2" x14ac:dyDescent="0.35">
      <c r="B95" s="44"/>
    </row>
    <row r="96" spans="2:2" x14ac:dyDescent="0.35">
      <c r="B96" s="44"/>
    </row>
    <row r="97" spans="2:2" x14ac:dyDescent="0.35">
      <c r="B97" s="44"/>
    </row>
    <row r="98" spans="2:2" x14ac:dyDescent="0.35">
      <c r="B98" s="44"/>
    </row>
    <row r="99" spans="2:2" x14ac:dyDescent="0.35">
      <c r="B99" s="44"/>
    </row>
    <row r="100" spans="2:2" x14ac:dyDescent="0.35">
      <c r="B100" s="44"/>
    </row>
    <row r="101" spans="2:2" x14ac:dyDescent="0.35">
      <c r="B101" s="44"/>
    </row>
    <row r="102" spans="2:2" x14ac:dyDescent="0.35">
      <c r="B102" s="44"/>
    </row>
    <row r="103" spans="2:2" x14ac:dyDescent="0.35">
      <c r="B103" s="44"/>
    </row>
    <row r="104" spans="2:2" x14ac:dyDescent="0.35">
      <c r="B104" s="44"/>
    </row>
    <row r="105" spans="2:2" x14ac:dyDescent="0.35">
      <c r="B105" s="44"/>
    </row>
    <row r="106" spans="2:2" x14ac:dyDescent="0.35">
      <c r="B106" s="44"/>
    </row>
    <row r="107" spans="2:2" x14ac:dyDescent="0.35">
      <c r="B107" s="44"/>
    </row>
    <row r="108" spans="2:2" x14ac:dyDescent="0.35">
      <c r="B108" s="44"/>
    </row>
    <row r="109" spans="2:2" x14ac:dyDescent="0.35">
      <c r="B109" s="44"/>
    </row>
    <row r="110" spans="2:2" x14ac:dyDescent="0.35">
      <c r="B110" s="44"/>
    </row>
    <row r="111" spans="2:2" x14ac:dyDescent="0.35">
      <c r="B111" s="44"/>
    </row>
    <row r="112" spans="2:2" x14ac:dyDescent="0.35">
      <c r="B112" s="44"/>
    </row>
    <row r="113" spans="2:2" x14ac:dyDescent="0.35">
      <c r="B113" s="44"/>
    </row>
    <row r="114" spans="2:2" x14ac:dyDescent="0.35">
      <c r="B114" s="44"/>
    </row>
    <row r="115" spans="2:2" x14ac:dyDescent="0.35">
      <c r="B115" s="44"/>
    </row>
    <row r="116" spans="2:2" x14ac:dyDescent="0.35">
      <c r="B116" s="44"/>
    </row>
    <row r="117" spans="2:2" x14ac:dyDescent="0.35">
      <c r="B117" s="44"/>
    </row>
    <row r="118" spans="2:2" x14ac:dyDescent="0.35">
      <c r="B118" s="44"/>
    </row>
    <row r="119" spans="2:2" x14ac:dyDescent="0.35">
      <c r="B119" s="44"/>
    </row>
    <row r="120" spans="2:2" x14ac:dyDescent="0.35">
      <c r="B120" s="44"/>
    </row>
    <row r="121" spans="2:2" x14ac:dyDescent="0.35">
      <c r="B121" s="44"/>
    </row>
    <row r="122" spans="2:2" x14ac:dyDescent="0.35">
      <c r="B122" s="44"/>
    </row>
    <row r="123" spans="2:2" x14ac:dyDescent="0.35">
      <c r="B123" s="44"/>
    </row>
    <row r="124" spans="2:2" x14ac:dyDescent="0.35">
      <c r="B124" s="44"/>
    </row>
    <row r="125" spans="2:2" x14ac:dyDescent="0.35">
      <c r="B125" s="44"/>
    </row>
    <row r="126" spans="2:2" x14ac:dyDescent="0.35">
      <c r="B126" s="44"/>
    </row>
    <row r="127" spans="2:2" x14ac:dyDescent="0.35">
      <c r="B127" s="44"/>
    </row>
    <row r="128" spans="2:2" x14ac:dyDescent="0.35">
      <c r="B128" s="44"/>
    </row>
    <row r="129" spans="2:2" x14ac:dyDescent="0.35">
      <c r="B129" s="44"/>
    </row>
    <row r="130" spans="2:2" x14ac:dyDescent="0.35">
      <c r="B130" s="44"/>
    </row>
    <row r="131" spans="2:2" x14ac:dyDescent="0.35">
      <c r="B131" s="44"/>
    </row>
    <row r="132" spans="2:2" x14ac:dyDescent="0.35">
      <c r="B132" s="44"/>
    </row>
    <row r="133" spans="2:2" x14ac:dyDescent="0.35">
      <c r="B133" s="44"/>
    </row>
    <row r="134" spans="2:2" x14ac:dyDescent="0.35">
      <c r="B134" s="44"/>
    </row>
    <row r="135" spans="2:2" x14ac:dyDescent="0.35">
      <c r="B135" s="44"/>
    </row>
    <row r="136" spans="2:2" x14ac:dyDescent="0.35">
      <c r="B136" s="44"/>
    </row>
    <row r="137" spans="2:2" x14ac:dyDescent="0.35">
      <c r="B137" s="44"/>
    </row>
    <row r="138" spans="2:2" x14ac:dyDescent="0.35">
      <c r="B138" s="44"/>
    </row>
    <row r="139" spans="2:2" x14ac:dyDescent="0.35">
      <c r="B139" s="44"/>
    </row>
    <row r="140" spans="2:2" x14ac:dyDescent="0.35">
      <c r="B140" s="44"/>
    </row>
    <row r="141" spans="2:2" x14ac:dyDescent="0.35">
      <c r="B141" s="44"/>
    </row>
    <row r="142" spans="2:2" x14ac:dyDescent="0.35">
      <c r="B142" s="44"/>
    </row>
    <row r="143" spans="2:2" x14ac:dyDescent="0.35">
      <c r="B143" s="44"/>
    </row>
    <row r="144" spans="2:2" x14ac:dyDescent="0.35">
      <c r="B144" s="44"/>
    </row>
    <row r="145" spans="2:2" x14ac:dyDescent="0.35">
      <c r="B145" s="44"/>
    </row>
    <row r="146" spans="2:2" x14ac:dyDescent="0.35">
      <c r="B146" s="44"/>
    </row>
    <row r="147" spans="2:2" x14ac:dyDescent="0.35">
      <c r="B147" s="44"/>
    </row>
    <row r="148" spans="2:2" x14ac:dyDescent="0.35">
      <c r="B148" s="44"/>
    </row>
    <row r="149" spans="2:2" x14ac:dyDescent="0.35">
      <c r="B149" s="44"/>
    </row>
    <row r="150" spans="2:2" x14ac:dyDescent="0.35">
      <c r="B150" s="44"/>
    </row>
    <row r="151" spans="2:2" x14ac:dyDescent="0.35">
      <c r="B151" s="44"/>
    </row>
    <row r="152" spans="2:2" x14ac:dyDescent="0.35">
      <c r="B152" s="44"/>
    </row>
    <row r="153" spans="2:2" x14ac:dyDescent="0.35">
      <c r="B153" s="44"/>
    </row>
    <row r="154" spans="2:2" x14ac:dyDescent="0.35">
      <c r="B154" s="44"/>
    </row>
    <row r="155" spans="2:2" x14ac:dyDescent="0.35">
      <c r="B155" s="44"/>
    </row>
    <row r="156" spans="2:2" x14ac:dyDescent="0.35">
      <c r="B156" s="44"/>
    </row>
    <row r="157" spans="2:2" x14ac:dyDescent="0.35">
      <c r="B157" s="44"/>
    </row>
    <row r="158" spans="2:2" x14ac:dyDescent="0.35">
      <c r="B158" s="44"/>
    </row>
    <row r="159" spans="2:2" x14ac:dyDescent="0.35">
      <c r="B159" s="44"/>
    </row>
    <row r="160" spans="2:2" x14ac:dyDescent="0.35">
      <c r="B160" s="44"/>
    </row>
    <row r="161" spans="2:2" x14ac:dyDescent="0.35">
      <c r="B161" s="44"/>
    </row>
    <row r="162" spans="2:2" x14ac:dyDescent="0.35">
      <c r="B162" s="44"/>
    </row>
    <row r="163" spans="2:2" x14ac:dyDescent="0.35">
      <c r="B163" s="44"/>
    </row>
    <row r="164" spans="2:2" x14ac:dyDescent="0.35">
      <c r="B164" s="44"/>
    </row>
    <row r="165" spans="2:2" x14ac:dyDescent="0.35">
      <c r="B165" s="44"/>
    </row>
    <row r="166" spans="2:2" x14ac:dyDescent="0.35">
      <c r="B166" s="44"/>
    </row>
    <row r="167" spans="2:2" x14ac:dyDescent="0.35">
      <c r="B167" s="44"/>
    </row>
    <row r="168" spans="2:2" x14ac:dyDescent="0.35">
      <c r="B168" s="44"/>
    </row>
    <row r="169" spans="2:2" x14ac:dyDescent="0.35">
      <c r="B169" s="44"/>
    </row>
    <row r="170" spans="2:2" x14ac:dyDescent="0.35">
      <c r="B170" s="44"/>
    </row>
    <row r="171" spans="2:2" x14ac:dyDescent="0.35">
      <c r="B171" s="44"/>
    </row>
    <row r="172" spans="2:2" x14ac:dyDescent="0.35">
      <c r="B172" s="44"/>
    </row>
    <row r="173" spans="2:2" x14ac:dyDescent="0.35">
      <c r="B173" s="44"/>
    </row>
    <row r="174" spans="2:2" x14ac:dyDescent="0.35">
      <c r="B174" s="44"/>
    </row>
    <row r="175" spans="2:2" x14ac:dyDescent="0.35">
      <c r="B175" s="44"/>
    </row>
    <row r="176" spans="2:2" x14ac:dyDescent="0.35">
      <c r="B176" s="44"/>
    </row>
    <row r="177" spans="2:2" x14ac:dyDescent="0.35">
      <c r="B177" s="44"/>
    </row>
    <row r="178" spans="2:2" x14ac:dyDescent="0.35">
      <c r="B178" s="44"/>
    </row>
    <row r="179" spans="2:2" x14ac:dyDescent="0.35">
      <c r="B179" s="44"/>
    </row>
    <row r="180" spans="2:2" x14ac:dyDescent="0.35">
      <c r="B180" s="44"/>
    </row>
    <row r="181" spans="2:2" x14ac:dyDescent="0.35">
      <c r="B181" s="44"/>
    </row>
    <row r="182" spans="2:2" x14ac:dyDescent="0.35">
      <c r="B182" s="44"/>
    </row>
    <row r="183" spans="2:2" x14ac:dyDescent="0.35">
      <c r="B183" s="44"/>
    </row>
    <row r="184" spans="2:2" x14ac:dyDescent="0.35">
      <c r="B184" s="44"/>
    </row>
    <row r="185" spans="2:2" x14ac:dyDescent="0.35">
      <c r="B185" s="44"/>
    </row>
    <row r="186" spans="2:2" x14ac:dyDescent="0.35">
      <c r="B186" s="44"/>
    </row>
    <row r="187" spans="2:2" x14ac:dyDescent="0.35">
      <c r="B187" s="44"/>
    </row>
    <row r="188" spans="2:2" x14ac:dyDescent="0.35">
      <c r="B188" s="44"/>
    </row>
    <row r="189" spans="2:2" x14ac:dyDescent="0.35">
      <c r="B189" s="44"/>
    </row>
    <row r="190" spans="2:2" x14ac:dyDescent="0.35">
      <c r="B190" s="44"/>
    </row>
    <row r="191" spans="2:2" x14ac:dyDescent="0.35">
      <c r="B191" s="44"/>
    </row>
    <row r="192" spans="2:2" x14ac:dyDescent="0.35">
      <c r="B192" s="44"/>
    </row>
    <row r="193" spans="2:2" x14ac:dyDescent="0.35">
      <c r="B193" s="44"/>
    </row>
    <row r="194" spans="2:2" x14ac:dyDescent="0.35">
      <c r="B194" s="44"/>
    </row>
    <row r="195" spans="2:2" x14ac:dyDescent="0.35">
      <c r="B195" s="44"/>
    </row>
    <row r="196" spans="2:2" x14ac:dyDescent="0.35">
      <c r="B196" s="44"/>
    </row>
    <row r="197" spans="2:2" x14ac:dyDescent="0.35">
      <c r="B197" s="44"/>
    </row>
    <row r="198" spans="2:2" x14ac:dyDescent="0.35">
      <c r="B198" s="44"/>
    </row>
    <row r="199" spans="2:2" x14ac:dyDescent="0.35">
      <c r="B199" s="44"/>
    </row>
    <row r="200" spans="2:2" x14ac:dyDescent="0.35">
      <c r="B200" s="44"/>
    </row>
    <row r="201" spans="2:2" x14ac:dyDescent="0.35">
      <c r="B201" s="44"/>
    </row>
    <row r="202" spans="2:2" x14ac:dyDescent="0.35">
      <c r="B202" s="44"/>
    </row>
    <row r="203" spans="2:2" x14ac:dyDescent="0.35">
      <c r="B203" s="44"/>
    </row>
    <row r="204" spans="2:2" x14ac:dyDescent="0.35">
      <c r="B204" s="44"/>
    </row>
    <row r="205" spans="2:2" x14ac:dyDescent="0.35">
      <c r="B205" s="44"/>
    </row>
    <row r="206" spans="2:2" x14ac:dyDescent="0.35">
      <c r="B206" s="44"/>
    </row>
    <row r="207" spans="2:2" x14ac:dyDescent="0.35">
      <c r="B207" s="44"/>
    </row>
    <row r="208" spans="2:2" x14ac:dyDescent="0.35">
      <c r="B208" s="44"/>
    </row>
    <row r="209" spans="2:2" x14ac:dyDescent="0.35">
      <c r="B209" s="44"/>
    </row>
    <row r="210" spans="2:2" x14ac:dyDescent="0.35">
      <c r="B210" s="44"/>
    </row>
    <row r="211" spans="2:2" x14ac:dyDescent="0.35">
      <c r="B211" s="44"/>
    </row>
    <row r="212" spans="2:2" x14ac:dyDescent="0.35">
      <c r="B212" s="44"/>
    </row>
    <row r="213" spans="2:2" x14ac:dyDescent="0.35">
      <c r="B213" s="44"/>
    </row>
    <row r="214" spans="2:2" x14ac:dyDescent="0.35">
      <c r="B214" s="44"/>
    </row>
    <row r="215" spans="2:2" x14ac:dyDescent="0.35">
      <c r="B215" s="44"/>
    </row>
    <row r="216" spans="2:2" x14ac:dyDescent="0.35">
      <c r="B216" s="44"/>
    </row>
    <row r="217" spans="2:2" x14ac:dyDescent="0.35">
      <c r="B217" s="44"/>
    </row>
    <row r="218" spans="2:2" x14ac:dyDescent="0.35">
      <c r="B218" s="44"/>
    </row>
    <row r="219" spans="2:2" x14ac:dyDescent="0.35">
      <c r="B219" s="44"/>
    </row>
    <row r="220" spans="2:2" x14ac:dyDescent="0.35">
      <c r="B220" s="44"/>
    </row>
    <row r="221" spans="2:2" x14ac:dyDescent="0.35">
      <c r="B221" s="44"/>
    </row>
    <row r="222" spans="2:2" x14ac:dyDescent="0.35">
      <c r="B222" s="44"/>
    </row>
    <row r="223" spans="2:2" x14ac:dyDescent="0.35">
      <c r="B223" s="44"/>
    </row>
    <row r="224" spans="2:2" x14ac:dyDescent="0.35">
      <c r="B224" s="44"/>
    </row>
    <row r="225" spans="2:2" x14ac:dyDescent="0.35">
      <c r="B225" s="44"/>
    </row>
    <row r="226" spans="2:2" x14ac:dyDescent="0.35">
      <c r="B226" s="44"/>
    </row>
    <row r="227" spans="2:2" x14ac:dyDescent="0.35">
      <c r="B227" s="44"/>
    </row>
    <row r="228" spans="2:2" x14ac:dyDescent="0.35">
      <c r="B228" s="44"/>
    </row>
    <row r="229" spans="2:2" x14ac:dyDescent="0.35">
      <c r="B229" s="44"/>
    </row>
    <row r="230" spans="2:2" x14ac:dyDescent="0.35">
      <c r="B230" s="44"/>
    </row>
    <row r="231" spans="2:2" x14ac:dyDescent="0.35">
      <c r="B231" s="44"/>
    </row>
    <row r="232" spans="2:2" x14ac:dyDescent="0.35">
      <c r="B232" s="44"/>
    </row>
    <row r="233" spans="2:2" x14ac:dyDescent="0.35">
      <c r="B233" s="44"/>
    </row>
    <row r="234" spans="2:2" x14ac:dyDescent="0.35">
      <c r="B234" s="44"/>
    </row>
    <row r="235" spans="2:2" x14ac:dyDescent="0.35">
      <c r="B235" s="44"/>
    </row>
    <row r="236" spans="2:2" x14ac:dyDescent="0.35">
      <c r="B236" s="44"/>
    </row>
    <row r="237" spans="2:2" x14ac:dyDescent="0.35">
      <c r="B237" s="44"/>
    </row>
    <row r="238" spans="2:2" x14ac:dyDescent="0.35">
      <c r="B238" s="44"/>
    </row>
    <row r="239" spans="2:2" x14ac:dyDescent="0.35">
      <c r="B239" s="44"/>
    </row>
    <row r="240" spans="2:2" x14ac:dyDescent="0.35">
      <c r="B240" s="44"/>
    </row>
    <row r="241" spans="2:2" x14ac:dyDescent="0.35">
      <c r="B241" s="44"/>
    </row>
    <row r="242" spans="2:2" x14ac:dyDescent="0.35">
      <c r="B242" s="44"/>
    </row>
    <row r="243" spans="2:2" x14ac:dyDescent="0.35">
      <c r="B243" s="44"/>
    </row>
    <row r="244" spans="2:2" x14ac:dyDescent="0.35">
      <c r="B244" s="44"/>
    </row>
    <row r="245" spans="2:2" x14ac:dyDescent="0.35">
      <c r="B245" s="44"/>
    </row>
    <row r="246" spans="2:2" x14ac:dyDescent="0.35">
      <c r="B246" s="44"/>
    </row>
    <row r="247" spans="2:2" x14ac:dyDescent="0.35">
      <c r="B247" s="44"/>
    </row>
    <row r="248" spans="2:2" x14ac:dyDescent="0.35">
      <c r="B248" s="44"/>
    </row>
    <row r="249" spans="2:2" x14ac:dyDescent="0.35">
      <c r="B249" s="44"/>
    </row>
    <row r="250" spans="2:2" x14ac:dyDescent="0.35">
      <c r="B250" s="44"/>
    </row>
    <row r="251" spans="2:2" x14ac:dyDescent="0.35">
      <c r="B251" s="44"/>
    </row>
    <row r="252" spans="2:2" x14ac:dyDescent="0.35">
      <c r="B252" s="44"/>
    </row>
    <row r="253" spans="2:2" x14ac:dyDescent="0.35">
      <c r="B253" s="44"/>
    </row>
    <row r="254" spans="2:2" x14ac:dyDescent="0.35">
      <c r="B254" s="44"/>
    </row>
    <row r="255" spans="2:2" x14ac:dyDescent="0.35">
      <c r="B255" s="44"/>
    </row>
    <row r="256" spans="2:2" x14ac:dyDescent="0.35">
      <c r="B256" s="44"/>
    </row>
    <row r="257" spans="2:2" x14ac:dyDescent="0.35">
      <c r="B257" s="44"/>
    </row>
    <row r="258" spans="2:2" x14ac:dyDescent="0.35">
      <c r="B258" s="44"/>
    </row>
    <row r="259" spans="2:2" x14ac:dyDescent="0.35">
      <c r="B259" s="44"/>
    </row>
    <row r="260" spans="2:2" x14ac:dyDescent="0.35">
      <c r="B260" s="44"/>
    </row>
    <row r="261" spans="2:2" x14ac:dyDescent="0.35">
      <c r="B261" s="44"/>
    </row>
    <row r="262" spans="2:2" x14ac:dyDescent="0.35">
      <c r="B262" s="44"/>
    </row>
    <row r="263" spans="2:2" x14ac:dyDescent="0.35">
      <c r="B263" s="44"/>
    </row>
    <row r="264" spans="2:2" x14ac:dyDescent="0.35">
      <c r="B264" s="44"/>
    </row>
    <row r="265" spans="2:2" x14ac:dyDescent="0.35">
      <c r="B265" s="44"/>
    </row>
    <row r="266" spans="2:2" x14ac:dyDescent="0.35">
      <c r="B266" s="44"/>
    </row>
    <row r="267" spans="2:2" x14ac:dyDescent="0.35">
      <c r="B267" s="44"/>
    </row>
    <row r="268" spans="2:2" x14ac:dyDescent="0.35">
      <c r="B268" s="44"/>
    </row>
    <row r="269" spans="2:2" x14ac:dyDescent="0.35">
      <c r="B269" s="44"/>
    </row>
    <row r="270" spans="2:2" x14ac:dyDescent="0.35">
      <c r="B270" s="44"/>
    </row>
    <row r="271" spans="2:2" x14ac:dyDescent="0.35">
      <c r="B271" s="44"/>
    </row>
    <row r="272" spans="2:2" x14ac:dyDescent="0.35">
      <c r="B272" s="44"/>
    </row>
    <row r="273" spans="2:2" x14ac:dyDescent="0.35">
      <c r="B273" s="44"/>
    </row>
    <row r="274" spans="2:2" x14ac:dyDescent="0.35">
      <c r="B274" s="44"/>
    </row>
    <row r="275" spans="2:2" x14ac:dyDescent="0.35">
      <c r="B275" s="44"/>
    </row>
    <row r="276" spans="2:2" x14ac:dyDescent="0.35">
      <c r="B276" s="44"/>
    </row>
    <row r="277" spans="2:2" x14ac:dyDescent="0.35">
      <c r="B277" s="44"/>
    </row>
    <row r="278" spans="2:2" x14ac:dyDescent="0.35">
      <c r="B278" s="44"/>
    </row>
    <row r="279" spans="2:2" x14ac:dyDescent="0.35">
      <c r="B279" s="44"/>
    </row>
    <row r="280" spans="2:2" x14ac:dyDescent="0.35">
      <c r="B280" s="44"/>
    </row>
    <row r="281" spans="2:2" x14ac:dyDescent="0.35">
      <c r="B281" s="44"/>
    </row>
    <row r="282" spans="2:2" x14ac:dyDescent="0.35">
      <c r="B282" s="44"/>
    </row>
    <row r="283" spans="2:2" x14ac:dyDescent="0.35">
      <c r="B283" s="44"/>
    </row>
    <row r="284" spans="2:2" x14ac:dyDescent="0.35">
      <c r="B284" s="44"/>
    </row>
    <row r="285" spans="2:2" x14ac:dyDescent="0.35">
      <c r="B285" s="44"/>
    </row>
    <row r="286" spans="2:2" x14ac:dyDescent="0.35">
      <c r="B286" s="44"/>
    </row>
    <row r="287" spans="2:2" x14ac:dyDescent="0.35">
      <c r="B287" s="44"/>
    </row>
    <row r="288" spans="2:2" x14ac:dyDescent="0.35">
      <c r="B288" s="44"/>
    </row>
    <row r="289" spans="2:2" x14ac:dyDescent="0.35">
      <c r="B289" s="44"/>
    </row>
    <row r="290" spans="2:2" x14ac:dyDescent="0.35">
      <c r="B290" s="44"/>
    </row>
    <row r="291" spans="2:2" x14ac:dyDescent="0.35">
      <c r="B291" s="44"/>
    </row>
    <row r="292" spans="2:2" x14ac:dyDescent="0.35">
      <c r="B292" s="44"/>
    </row>
    <row r="293" spans="2:2" x14ac:dyDescent="0.35">
      <c r="B293" s="44"/>
    </row>
    <row r="294" spans="2:2" x14ac:dyDescent="0.35">
      <c r="B294" s="44"/>
    </row>
    <row r="295" spans="2:2" x14ac:dyDescent="0.35">
      <c r="B295" s="44"/>
    </row>
    <row r="296" spans="2:2" x14ac:dyDescent="0.35">
      <c r="B296" s="44"/>
    </row>
    <row r="297" spans="2:2" x14ac:dyDescent="0.35">
      <c r="B297" s="44"/>
    </row>
    <row r="298" spans="2:2" x14ac:dyDescent="0.35">
      <c r="B298" s="44"/>
    </row>
    <row r="299" spans="2:2" x14ac:dyDescent="0.35">
      <c r="B299" s="44"/>
    </row>
    <row r="300" spans="2:2" x14ac:dyDescent="0.35">
      <c r="B300" s="44"/>
    </row>
    <row r="301" spans="2:2" x14ac:dyDescent="0.35">
      <c r="B301" s="44"/>
    </row>
    <row r="302" spans="2:2" x14ac:dyDescent="0.35">
      <c r="B302" s="44"/>
    </row>
    <row r="303" spans="2:2" x14ac:dyDescent="0.35">
      <c r="B303" s="44"/>
    </row>
    <row r="304" spans="2:2" x14ac:dyDescent="0.35">
      <c r="B304" s="44"/>
    </row>
    <row r="305" spans="2:2" x14ac:dyDescent="0.35">
      <c r="B305" s="44"/>
    </row>
    <row r="306" spans="2:2" x14ac:dyDescent="0.35">
      <c r="B306" s="44"/>
    </row>
    <row r="307" spans="2:2" x14ac:dyDescent="0.35">
      <c r="B307" s="44"/>
    </row>
    <row r="308" spans="2:2" x14ac:dyDescent="0.35">
      <c r="B308" s="44"/>
    </row>
    <row r="309" spans="2:2" x14ac:dyDescent="0.35">
      <c r="B309" s="44"/>
    </row>
    <row r="310" spans="2:2" x14ac:dyDescent="0.35">
      <c r="B310" s="44"/>
    </row>
    <row r="311" spans="2:2" x14ac:dyDescent="0.35">
      <c r="B311" s="44"/>
    </row>
    <row r="312" spans="2:2" x14ac:dyDescent="0.35">
      <c r="B312" s="44"/>
    </row>
    <row r="313" spans="2:2" x14ac:dyDescent="0.35">
      <c r="B313" s="44"/>
    </row>
    <row r="314" spans="2:2" x14ac:dyDescent="0.35">
      <c r="B314" s="44"/>
    </row>
    <row r="315" spans="2:2" x14ac:dyDescent="0.35">
      <c r="B315" s="44"/>
    </row>
    <row r="316" spans="2:2" x14ac:dyDescent="0.35">
      <c r="B316" s="44"/>
    </row>
    <row r="317" spans="2:2" x14ac:dyDescent="0.35">
      <c r="B317" s="44"/>
    </row>
    <row r="318" spans="2:2" x14ac:dyDescent="0.35">
      <c r="B318" s="44"/>
    </row>
    <row r="319" spans="2:2" x14ac:dyDescent="0.35">
      <c r="B319" s="44"/>
    </row>
    <row r="320" spans="2:2" x14ac:dyDescent="0.35">
      <c r="B320" s="44"/>
    </row>
  </sheetData>
  <mergeCells count="8">
    <mergeCell ref="A2:B2"/>
    <mergeCell ref="A52:B52"/>
    <mergeCell ref="A13:B13"/>
    <mergeCell ref="A31:B31"/>
    <mergeCell ref="A7:B7"/>
    <mergeCell ref="A33:B33"/>
    <mergeCell ref="A46:B46"/>
    <mergeCell ref="A42:B4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99f0da-7219-461d-82b4-c6f1a443255a">
      <Terms xmlns="http://schemas.microsoft.com/office/infopath/2007/PartnerControls"/>
    </lcf76f155ced4ddcb4097134ff3c332f>
    <TaxCatchAll xmlns="6f04fd38-88d0-493d-bcfe-f0680152bc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512E45F3E17949B199D35F1AC2F790" ma:contentTypeVersion="15" ma:contentTypeDescription="Create a new document." ma:contentTypeScope="" ma:versionID="47a3fd0b58383fa61e2b87efe83e2cf9">
  <xsd:schema xmlns:xsd="http://www.w3.org/2001/XMLSchema" xmlns:xs="http://www.w3.org/2001/XMLSchema" xmlns:p="http://schemas.microsoft.com/office/2006/metadata/properties" xmlns:ns2="1999f0da-7219-461d-82b4-c6f1a443255a" xmlns:ns3="59d592d9-3333-4441-a0bd-1a99d77e9805" xmlns:ns4="6f04fd38-88d0-493d-bcfe-f0680152bc54" targetNamespace="http://schemas.microsoft.com/office/2006/metadata/properties" ma:root="true" ma:fieldsID="8a8ed34927778eaeca69e305dec5a533" ns2:_="" ns3:_="" ns4:_="">
    <xsd:import namespace="1999f0da-7219-461d-82b4-c6f1a443255a"/>
    <xsd:import namespace="59d592d9-3333-4441-a0bd-1a99d77e9805"/>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9f0da-7219-461d-82b4-c6f1a4432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d592d9-3333-4441-a0bd-1a99d77e980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5b6baef-4f81-417c-8a71-5f231433cbed}" ma:internalName="TaxCatchAll" ma:showField="CatchAllData" ma:web="59d592d9-3333-4441-a0bd-1a99d77e98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D71BD3-14E4-4BA6-AA63-B6A02865E4BE}">
  <ds:schemaRefs>
    <ds:schemaRef ds:uri="http://purl.org/dc/elements/1.1/"/>
    <ds:schemaRef ds:uri="6f04fd38-88d0-493d-bcfe-f0680152bc54"/>
    <ds:schemaRef ds:uri="http://schemas.microsoft.com/office/2006/documentManagement/types"/>
    <ds:schemaRef ds:uri="http://schemas.microsoft.com/office/infopath/2007/PartnerControls"/>
    <ds:schemaRef ds:uri="59d592d9-3333-4441-a0bd-1a99d77e9805"/>
    <ds:schemaRef ds:uri="1999f0da-7219-461d-82b4-c6f1a443255a"/>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10E84B8-981A-473D-A8A0-A59CBADD976B}">
  <ds:schemaRefs>
    <ds:schemaRef ds:uri="http://schemas.microsoft.com/sharepoint/v3/contenttype/forms"/>
  </ds:schemaRefs>
</ds:datastoreItem>
</file>

<file path=customXml/itemProps3.xml><?xml version="1.0" encoding="utf-8"?>
<ds:datastoreItem xmlns:ds="http://schemas.openxmlformats.org/officeDocument/2006/customXml" ds:itemID="{E4444DD8-8041-43CC-828D-93104333F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9f0da-7219-461d-82b4-c6f1a443255a"/>
    <ds:schemaRef ds:uri="59d592d9-3333-4441-a0bd-1a99d77e9805"/>
    <ds:schemaRef ds:uri="6f04fd38-88d0-493d-bcfe-f0680152b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Gap Analysis Tool</vt:lpstr>
      <vt:lpstr>Policy Descriptions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Touma</dc:creator>
  <cp:keywords/>
  <dc:description/>
  <cp:lastModifiedBy>Melissa Touma</cp:lastModifiedBy>
  <cp:revision/>
  <dcterms:created xsi:type="dcterms:W3CDTF">2021-03-30T01:21:12Z</dcterms:created>
  <dcterms:modified xsi:type="dcterms:W3CDTF">2022-10-31T14:23:42Z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0x01010001512E45F3E17949B199D35F1AC2F790</vt:lpwstr>
  </property>
  <property fmtid="{D5CDD505-2E9C-101B-9397-08002B2CF9AE}" pid="3" name="MediaServiceImageTags">
    <vt:lpwstr/>
  </property>
</Properties>
</file>